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tables/table4.xml" ContentType="application/vnd.openxmlformats-officedocument.spreadsheetml.table+xml"/>
  <Override PartName="/xl/tables/table16.xml" ContentType="application/vnd.openxmlformats-officedocument.spreadsheetml.table+xml"/>
  <Override PartName="/xl/tables/table25.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tables/table14.xml" ContentType="application/vnd.openxmlformats-officedocument.spreadsheetml.table+xml"/>
  <Override PartName="/xl/tables/table23.xml" ContentType="application/vnd.openxmlformats-officedocument.spreadsheetml.table+xml"/>
  <Override PartName="/xl/tables/table32.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tables/table12.xml" ContentType="application/vnd.openxmlformats-officedocument.spreadsheetml.table+xml"/>
  <Override PartName="/xl/tables/table21.xml" ContentType="application/vnd.openxmlformats-officedocument.spreadsheetml.table+xml"/>
  <Override PartName="/xl/tables/table30.xml" ContentType="application/vnd.openxmlformats-officedocument.spreadsheetml.table+xml"/>
  <Default Extension="rels" ContentType="application/vnd.openxmlformats-package.relationships+xml"/>
  <Default Extension="wmf" ContentType="image/x-wmf"/>
  <Default Extension="xml" ContentType="application/xml"/>
  <Override PartName="/xl/worksheets/sheet5.xml" ContentType="application/vnd.openxmlformats-officedocument.spreadsheetml.worksheet+xml"/>
  <Override PartName="/xl/tables/table10.xml" ContentType="application/vnd.openxmlformats-officedocument.spreadsheetml.table+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tables/table9.xml" ContentType="application/vnd.openxmlformats-officedocument.spreadsheetml.table+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19.xml" ContentType="application/vnd.openxmlformats-officedocument.spreadsheetml.table+xml"/>
  <Override PartName="/xl/tables/table29.xml" ContentType="application/vnd.openxmlformats-officedocument.spreadsheetml.table+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tables/table3.xml" ContentType="application/vnd.openxmlformats-officedocument.spreadsheetml.table+xml"/>
  <Override PartName="/xl/tables/table15.xml" ContentType="application/vnd.openxmlformats-officedocument.spreadsheetml.table+xml"/>
  <Override PartName="/xl/tables/table24.xml" ContentType="application/vnd.openxmlformats-officedocument.spreadsheetml.table+xml"/>
  <Override PartName="/xl/worksheets/sheet14.xml" ContentType="application/vnd.openxmlformats-officedocument.spreadsheetml.worksheet+xml"/>
  <Override PartName="/xl/worksheets/sheet23.xml" ContentType="application/vnd.openxmlformats-officedocument.spreadsheetml.worksheet+xml"/>
  <Override PartName="/xl/tables/table1.xml" ContentType="application/vnd.openxmlformats-officedocument.spreadsheetml.table+xml"/>
  <Override PartName="/xl/tables/table13.xml" ContentType="application/vnd.openxmlformats-officedocument.spreadsheetml.table+xml"/>
  <Override PartName="/xl/tables/table22.xml" ContentType="application/vnd.openxmlformats-officedocument.spreadsheetml.table+xml"/>
  <Override PartName="/xl/tables/table33.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tables/table11.xml" ContentType="application/vnd.openxmlformats-officedocument.spreadsheetml.table+xml"/>
  <Override PartName="/xl/tables/table20.xml" ContentType="application/vnd.openxmlformats-officedocument.spreadsheetml.table+xml"/>
  <Override PartName="/xl/tables/table31.xml" ContentType="application/vnd.openxmlformats-officedocument.spreadsheetml.tab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30" yWindow="0" windowWidth="9660" windowHeight="11760"/>
  </bookViews>
  <sheets>
    <sheet name="Participating Airports" sheetId="4" r:id="rId1"/>
    <sheet name="Airport Ownership" sheetId="5" r:id="rId2"/>
    <sheet name="Commercial Service YesNo" sheetId="7" r:id="rId3"/>
    <sheet name="Commercial Service Providers" sheetId="10" r:id="rId4"/>
    <sheet name="Carrier Types" sheetId="9" r:id="rId5"/>
    <sheet name="Use Agreement Type" sheetId="11" r:id="rId6"/>
    <sheet name="Airline Fees" sheetId="12" r:id="rId7"/>
    <sheet name="Concessions and Advertising" sheetId="13" r:id="rId8"/>
    <sheet name="Car Rentals and CFCs" sheetId="14" r:id="rId9"/>
    <sheet name="Car Rental Fees" sheetId="15" r:id="rId10"/>
    <sheet name="Ground Transportation" sheetId="16" r:id="rId11"/>
    <sheet name="GA Landing Fees" sheetId="17" r:id="rId12"/>
    <sheet name="Ramp Fees" sheetId="18" r:id="rId13"/>
    <sheet name="Tie-Down Fees" sheetId="19" r:id="rId14"/>
    <sheet name="Fuel Vendors and Fees" sheetId="20" r:id="rId15"/>
    <sheet name="Firefighting Fuel Fees" sheetId="21" r:id="rId16"/>
    <sheet name="Airport T-Hangars" sheetId="22" r:id="rId17"/>
    <sheet name="Airport Box Hangars" sheetId="23" r:id="rId18"/>
    <sheet name="Large Box Hangars" sheetId="24" r:id="rId19"/>
    <sheet name="Waitlists" sheetId="25" r:id="rId20"/>
    <sheet name="Ground Leases" sheetId="26" r:id="rId21"/>
    <sheet name="Other Airport Buidling Leases" sheetId="27" r:id="rId22"/>
    <sheet name="FBO Owned Leased Facilities" sheetId="28" r:id="rId23"/>
    <sheet name="Parking Fees" sheetId="29" r:id="rId24"/>
    <sheet name="Through-the-Fence Agreements" sheetId="30" r:id="rId25"/>
    <sheet name="Temp Use and Special Events" sheetId="31" r:id="rId26"/>
    <sheet name="Airport Marketing" sheetId="32" r:id="rId27"/>
    <sheet name="Airport Marketing Notes" sheetId="33" r:id="rId28"/>
    <sheet name="Airport Insurance Info" sheetId="34" r:id="rId29"/>
  </sheets>
  <externalReferences>
    <externalReference r:id="rId30"/>
  </externalReferences>
  <definedNames>
    <definedName name="GetAirports_inorder">#REF!</definedName>
    <definedName name="_xlnm.Print_Area" localSheetId="0">'Participating Airports'!$A$1:$G$88</definedName>
    <definedName name="_xlnm.Print_Titles" localSheetId="6">'Airline Fees'!$4:$4</definedName>
    <definedName name="_xlnm.Print_Titles" localSheetId="17">'Airport Box Hangars'!$4:$5</definedName>
    <definedName name="_xlnm.Print_Titles" localSheetId="28">'Airport Insurance Info'!$4:$4</definedName>
    <definedName name="_xlnm.Print_Titles" localSheetId="26">'Airport Marketing'!$4:$5</definedName>
    <definedName name="_xlnm.Print_Titles" localSheetId="27">'Airport Marketing Notes'!$4:$4</definedName>
    <definedName name="_xlnm.Print_Titles" localSheetId="1">'Airport Ownership'!$4:$4</definedName>
    <definedName name="_xlnm.Print_Titles" localSheetId="16">'Airport T-Hangars'!$4:$5</definedName>
    <definedName name="_xlnm.Print_Titles" localSheetId="9">'Car Rental Fees'!$4:$4</definedName>
    <definedName name="_xlnm.Print_Titles" localSheetId="8">'Car Rentals and CFCs'!$4:$4</definedName>
    <definedName name="_xlnm.Print_Titles" localSheetId="7">'Concessions and Advertising'!$4:$4</definedName>
    <definedName name="_xlnm.Print_Titles" localSheetId="15">'Firefighting Fuel Fees'!$4:$4</definedName>
    <definedName name="_xlnm.Print_Titles" localSheetId="14">'Fuel Vendors and Fees'!$4:$5</definedName>
    <definedName name="_xlnm.Print_Titles" localSheetId="20">'Ground Leases'!$4:$4</definedName>
    <definedName name="_xlnm.Print_Titles" localSheetId="10">'Ground Transportation'!$4:$4</definedName>
    <definedName name="_xlnm.Print_Titles" localSheetId="18">'Large Box Hangars'!$4:$5</definedName>
    <definedName name="_xlnm.Print_Titles" localSheetId="21">'Other Airport Buidling Leases'!$4:$4</definedName>
    <definedName name="_xlnm.Print_Titles" localSheetId="0">'Participating Airports'!$4:$4</definedName>
    <definedName name="_xlnm.Print_Titles" localSheetId="19">Waitlists!$4:$4</definedName>
  </definedNames>
  <calcPr calcId="125725"/>
</workbook>
</file>

<file path=xl/calcChain.xml><?xml version="1.0" encoding="utf-8"?>
<calcChain xmlns="http://schemas.openxmlformats.org/spreadsheetml/2006/main">
  <c r="B6" i="24"/>
  <c r="B7"/>
  <c r="B8"/>
  <c r="B9"/>
  <c r="B10"/>
  <c r="B11"/>
  <c r="B12"/>
  <c r="B13"/>
  <c r="B14"/>
  <c r="B15"/>
  <c r="B16"/>
  <c r="B17"/>
  <c r="B18"/>
  <c r="B19"/>
  <c r="B20"/>
  <c r="B21"/>
  <c r="B22"/>
  <c r="B23"/>
  <c r="B24"/>
  <c r="B25"/>
  <c r="B26"/>
  <c r="B30" i="23"/>
  <c r="B29"/>
  <c r="B28"/>
  <c r="B27"/>
  <c r="B26"/>
  <c r="B25"/>
  <c r="B24"/>
  <c r="B23"/>
  <c r="B22"/>
  <c r="B21"/>
  <c r="B20"/>
  <c r="B19"/>
  <c r="B18"/>
  <c r="B17"/>
  <c r="B16"/>
  <c r="B15"/>
  <c r="B14"/>
  <c r="B13"/>
  <c r="B12"/>
  <c r="B11"/>
  <c r="B10"/>
  <c r="B9"/>
  <c r="B8"/>
  <c r="B7"/>
  <c r="B6"/>
  <c r="B79" i="22"/>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alcChain>
</file>

<file path=xl/sharedStrings.xml><?xml version="1.0" encoding="utf-8"?>
<sst xmlns="http://schemas.openxmlformats.org/spreadsheetml/2006/main" count="10007" uniqueCount="1269">
  <si>
    <t>2018 Participating Airports</t>
  </si>
  <si>
    <t>Airport Name</t>
  </si>
  <si>
    <t>Airport ID</t>
  </si>
  <si>
    <t>State</t>
  </si>
  <si>
    <t>City</t>
  </si>
  <si>
    <t>NPIAS Class</t>
  </si>
  <si>
    <t>Based Aircraft</t>
  </si>
  <si>
    <t>Operations</t>
  </si>
  <si>
    <t>Afton Lincoln County Airport</t>
  </si>
  <si>
    <t>AFO</t>
  </si>
  <si>
    <t>WY</t>
  </si>
  <si>
    <t>Afton</t>
  </si>
  <si>
    <t xml:space="preserve">Local </t>
  </si>
  <si>
    <t>Big Piney / Marbleton Miley Memorial Field</t>
  </si>
  <si>
    <t>BPI</t>
  </si>
  <si>
    <t>Big Piney</t>
  </si>
  <si>
    <t>Basic</t>
  </si>
  <si>
    <t>Camp Guernsey Municipal Airport</t>
  </si>
  <si>
    <t>GUR</t>
  </si>
  <si>
    <t>Guernsey</t>
  </si>
  <si>
    <t>Non-NPIAS</t>
  </si>
  <si>
    <t>Casper/Natrona County International Airport</t>
  </si>
  <si>
    <t>CPR</t>
  </si>
  <si>
    <t>Casper</t>
  </si>
  <si>
    <t>Primary-Non Hub</t>
  </si>
  <si>
    <t>Cheyenne Regional Airport</t>
  </si>
  <si>
    <t>CYS</t>
  </si>
  <si>
    <t>Cheyenne</t>
  </si>
  <si>
    <t>Regional</t>
  </si>
  <si>
    <t>Converse County Airport</t>
  </si>
  <si>
    <t>DGW</t>
  </si>
  <si>
    <t>Douglas</t>
  </si>
  <si>
    <t>Local</t>
  </si>
  <si>
    <t>Dixon Airport</t>
  </si>
  <si>
    <t>DWX</t>
  </si>
  <si>
    <t>Encampment</t>
  </si>
  <si>
    <t>Dubois Municipal Airport</t>
  </si>
  <si>
    <t>DUB</t>
  </si>
  <si>
    <t>Dubois</t>
  </si>
  <si>
    <t>Evanston-Uinta County Airport / Burns Field</t>
  </si>
  <si>
    <t>EVW</t>
  </si>
  <si>
    <t>Evanston</t>
  </si>
  <si>
    <t>Fort Bridger Airport</t>
  </si>
  <si>
    <t>FBR</t>
  </si>
  <si>
    <t>Fort Bridger</t>
  </si>
  <si>
    <t>Gillette-Campbell County Airport</t>
  </si>
  <si>
    <t>GCC</t>
  </si>
  <si>
    <t>Gillette</t>
  </si>
  <si>
    <t>Hot Springs County Airport</t>
  </si>
  <si>
    <t>HSG</t>
  </si>
  <si>
    <t>Thermopolis</t>
  </si>
  <si>
    <t>Hulett Municipal Airport</t>
  </si>
  <si>
    <t>W43</t>
  </si>
  <si>
    <t>Hulett</t>
  </si>
  <si>
    <t>Hunt Field Airport</t>
  </si>
  <si>
    <t>LND</t>
  </si>
  <si>
    <t>Lander</t>
  </si>
  <si>
    <t>Jackson Hole Airport</t>
  </si>
  <si>
    <t>JAC</t>
  </si>
  <si>
    <t>Jackson</t>
  </si>
  <si>
    <t>Johnson County Airport</t>
  </si>
  <si>
    <t>BYG</t>
  </si>
  <si>
    <t>Buffalo</t>
  </si>
  <si>
    <t>Kemmerer Municipal Airport</t>
  </si>
  <si>
    <t>EMM</t>
  </si>
  <si>
    <t>Kemmerer</t>
  </si>
  <si>
    <t>Laramie Regional Airport</t>
  </si>
  <si>
    <t>LAR</t>
  </si>
  <si>
    <t>Laramie</t>
  </si>
  <si>
    <t>Lusk Municipal Airport</t>
  </si>
  <si>
    <t>LSK</t>
  </si>
  <si>
    <t>Lusk</t>
  </si>
  <si>
    <t>Mondell Field</t>
  </si>
  <si>
    <t>ECS</t>
  </si>
  <si>
    <t>Newcastle</t>
  </si>
  <si>
    <t>North Big Horn County Airport</t>
  </si>
  <si>
    <t>U68</t>
  </si>
  <si>
    <t>Cowley</t>
  </si>
  <si>
    <t>Phifer Airfield</t>
  </si>
  <si>
    <t>EAN</t>
  </si>
  <si>
    <t>Wheatland</t>
  </si>
  <si>
    <t>Pine Bluffs Municipal Airport</t>
  </si>
  <si>
    <t>82V</t>
  </si>
  <si>
    <t>Pine Bluffs</t>
  </si>
  <si>
    <t>Pinedale Airport</t>
  </si>
  <si>
    <t>PNA</t>
  </si>
  <si>
    <t>Pinedale</t>
  </si>
  <si>
    <t>Powell Municipal Airport</t>
  </si>
  <si>
    <t>POY</t>
  </si>
  <si>
    <t>Powell</t>
  </si>
  <si>
    <t>Rawlins Municipal Airport / Harvey Field</t>
  </si>
  <si>
    <t>RWL</t>
  </si>
  <si>
    <t>Rawlins</t>
  </si>
  <si>
    <t>Riverton Regional Airport</t>
  </si>
  <si>
    <t>RIW</t>
  </si>
  <si>
    <t>Riverton</t>
  </si>
  <si>
    <t>Sheridan County Airport</t>
  </si>
  <si>
    <t>SHR</t>
  </si>
  <si>
    <t>Sheridan</t>
  </si>
  <si>
    <t>Shively Field Airport</t>
  </si>
  <si>
    <t>SAA</t>
  </si>
  <si>
    <t>Saratoga</t>
  </si>
  <si>
    <t>South Big Horn County Airport</t>
  </si>
  <si>
    <t>GEY</t>
  </si>
  <si>
    <t xml:space="preserve">Greybull </t>
  </si>
  <si>
    <t>Southwest WY Regional Airport</t>
  </si>
  <si>
    <t>RKS</t>
  </si>
  <si>
    <t>Rock Springs</t>
  </si>
  <si>
    <t>Torrington Municipal Airport</t>
  </si>
  <si>
    <t>TOR</t>
  </si>
  <si>
    <t>Torrington</t>
  </si>
  <si>
    <t>Worland Municipal Airport</t>
  </si>
  <si>
    <t>WRL</t>
  </si>
  <si>
    <t>Worland</t>
  </si>
  <si>
    <t>Yellowstone Regional Airport</t>
  </si>
  <si>
    <t>COD</t>
  </si>
  <si>
    <t>Cody</t>
  </si>
  <si>
    <t>Archuleta County Airport</t>
  </si>
  <si>
    <t>PSO</t>
  </si>
  <si>
    <t>CO</t>
  </si>
  <si>
    <t>Pagosa Springs</t>
  </si>
  <si>
    <t>Astronaut Kent Rominger Airport</t>
  </si>
  <si>
    <t>RCV</t>
  </si>
  <si>
    <t>Del Norte</t>
  </si>
  <si>
    <t>Cortez Municipal Airport</t>
  </si>
  <si>
    <t>CEZ</t>
  </si>
  <si>
    <t>Cortez</t>
  </si>
  <si>
    <t>Craig/Moffat County Airport</t>
  </si>
  <si>
    <t>CAG</t>
  </si>
  <si>
    <t>Craig</t>
  </si>
  <si>
    <t>Durango-La Plata County Airport</t>
  </si>
  <si>
    <t>DRO</t>
  </si>
  <si>
    <t>Durango</t>
  </si>
  <si>
    <t>Front Range Airport</t>
  </si>
  <si>
    <t>FTG</t>
  </si>
  <si>
    <t>Watkins</t>
  </si>
  <si>
    <t>Granby-Grand County Airport</t>
  </si>
  <si>
    <t>GNB</t>
  </si>
  <si>
    <t>Granby</t>
  </si>
  <si>
    <t>Haxtun Municipal Airport</t>
  </si>
  <si>
    <t>17V</t>
  </si>
  <si>
    <t>Haxtun</t>
  </si>
  <si>
    <t>Limon Municipal Airport</t>
  </si>
  <si>
    <t>LIC</t>
  </si>
  <si>
    <t>Limon</t>
  </si>
  <si>
    <t>Northern CO Regional Airport</t>
  </si>
  <si>
    <t>FNL</t>
  </si>
  <si>
    <t>Loveland</t>
  </si>
  <si>
    <t>Pueblo Memorial Airport</t>
  </si>
  <si>
    <t>PUB</t>
  </si>
  <si>
    <t>Pueblo</t>
  </si>
  <si>
    <t>Rifle Garfield County Airport</t>
  </si>
  <si>
    <t>RIL</t>
  </si>
  <si>
    <t>Rifle</t>
  </si>
  <si>
    <t>Steamboat Springs Airport</t>
  </si>
  <si>
    <t>SBS</t>
  </si>
  <si>
    <t>Steamboat Springs</t>
  </si>
  <si>
    <t>Sterling Municipal Airport</t>
  </si>
  <si>
    <t>STK</t>
  </si>
  <si>
    <t>Sterling</t>
  </si>
  <si>
    <t>Vance Brand Airport</t>
  </si>
  <si>
    <t>LMO</t>
  </si>
  <si>
    <t>Longmont</t>
  </si>
  <si>
    <t>Parma Airport</t>
  </si>
  <si>
    <t>50S</t>
  </si>
  <si>
    <t>ID</t>
  </si>
  <si>
    <t>Parma</t>
  </si>
  <si>
    <t>Bozeman Yellowstone International Airport</t>
  </si>
  <si>
    <t>BZN</t>
  </si>
  <si>
    <t>MT</t>
  </si>
  <si>
    <t>Belgrade</t>
  </si>
  <si>
    <t>Primary-Small Hub</t>
  </si>
  <si>
    <t>Helena Regional Airport</t>
  </si>
  <si>
    <t>HLN</t>
  </si>
  <si>
    <t>Helena</t>
  </si>
  <si>
    <t>Lewistown Municipal Airport</t>
  </si>
  <si>
    <t>LWT</t>
  </si>
  <si>
    <t>Lewistown</t>
  </si>
  <si>
    <t>Wokal Field Glasgow/Valley County</t>
  </si>
  <si>
    <t>GGW</t>
  </si>
  <si>
    <t>Glasgow</t>
  </si>
  <si>
    <t>Yellowstone Airport</t>
  </si>
  <si>
    <t>WYS</t>
  </si>
  <si>
    <t>West Yellowstone</t>
  </si>
  <si>
    <t>Beatrice Municipal Airport</t>
  </si>
  <si>
    <t>BIE</t>
  </si>
  <si>
    <t>NE</t>
  </si>
  <si>
    <t>Beatrice</t>
  </si>
  <si>
    <t>Fairbury Municipal</t>
  </si>
  <si>
    <t>FBY</t>
  </si>
  <si>
    <t>Fairbury</t>
  </si>
  <si>
    <t>Gothenburg Municipal Airport</t>
  </si>
  <si>
    <t>GTE</t>
  </si>
  <si>
    <t>Gothenburg</t>
  </si>
  <si>
    <t>Lincoln Airport</t>
  </si>
  <si>
    <t>LNK</t>
  </si>
  <si>
    <t>Lincoln</t>
  </si>
  <si>
    <t>Miller Field</t>
  </si>
  <si>
    <t>VTN</t>
  </si>
  <si>
    <t>Valentine</t>
  </si>
  <si>
    <t>Norfolk Regional Airport/Karl Stefan Memorial Field</t>
  </si>
  <si>
    <t>OFK</t>
  </si>
  <si>
    <t>Norfolk</t>
  </si>
  <si>
    <t>Plattsmouth Municipal Airport</t>
  </si>
  <si>
    <t>PMV</t>
  </si>
  <si>
    <t>Plattsmouth</t>
  </si>
  <si>
    <t>Tekamah Municipal Airport</t>
  </si>
  <si>
    <t>TQE</t>
  </si>
  <si>
    <t>Tekamah</t>
  </si>
  <si>
    <t>Western NE Regional Airport</t>
  </si>
  <si>
    <t>BFF</t>
  </si>
  <si>
    <t>Scottsbluff</t>
  </si>
  <si>
    <t>Belle Fourche Municipal Airport</t>
  </si>
  <si>
    <t>EFC</t>
  </si>
  <si>
    <t>SD</t>
  </si>
  <si>
    <t>Belle Fourche</t>
  </si>
  <si>
    <t>Black Hills Airport</t>
  </si>
  <si>
    <t>SPF</t>
  </si>
  <si>
    <t>Spearfish</t>
  </si>
  <si>
    <t>Brookings Regional Airport</t>
  </si>
  <si>
    <t>BKX</t>
  </si>
  <si>
    <t>Brookings</t>
  </si>
  <si>
    <t>Farrar Field</t>
  </si>
  <si>
    <t>BTN</t>
  </si>
  <si>
    <t>Britton</t>
  </si>
  <si>
    <t>Huron Regional Airport</t>
  </si>
  <si>
    <t>HON</t>
  </si>
  <si>
    <t>Huron</t>
  </si>
  <si>
    <t>McLaughlin Municipal Airport</t>
  </si>
  <si>
    <t>5P2</t>
  </si>
  <si>
    <t>McLaughlin</t>
  </si>
  <si>
    <t>Philip Municipal Airport</t>
  </si>
  <si>
    <t>PHP</t>
  </si>
  <si>
    <t>Philip</t>
  </si>
  <si>
    <t>Pierre Regional Airport</t>
  </si>
  <si>
    <t>PIR</t>
  </si>
  <si>
    <t>Pierre</t>
  </si>
  <si>
    <t>Rapid City Regional Airport</t>
  </si>
  <si>
    <t>RAP</t>
  </si>
  <si>
    <t>Rapid City</t>
  </si>
  <si>
    <t>Sturgis Municipal</t>
  </si>
  <si>
    <t>49B</t>
  </si>
  <si>
    <t>Sturgis</t>
  </si>
  <si>
    <t>Canyonlands Field Airport</t>
  </si>
  <si>
    <t>CNY</t>
  </si>
  <si>
    <t>UT</t>
  </si>
  <si>
    <t>Moab</t>
  </si>
  <si>
    <t>Cedar City Regional Airport</t>
  </si>
  <si>
    <t>CDC</t>
  </si>
  <si>
    <t>Cedar City</t>
  </si>
  <si>
    <t>Heber Valley Airport</t>
  </si>
  <si>
    <t>HCR</t>
  </si>
  <si>
    <t>Heber City</t>
  </si>
  <si>
    <t>J. Randy McKnight Nephi Municipal Airport</t>
  </si>
  <si>
    <t>U14</t>
  </si>
  <si>
    <t>Nephi</t>
  </si>
  <si>
    <t>Ogden-Hinckley Airport</t>
  </si>
  <si>
    <t>OGD</t>
  </si>
  <si>
    <t>Ogden</t>
  </si>
  <si>
    <t>Roosevelt Municipal Airport</t>
  </si>
  <si>
    <t>74V</t>
  </si>
  <si>
    <t>Roosevelt</t>
  </si>
  <si>
    <t>Skypark Airport</t>
  </si>
  <si>
    <t>BTF</t>
  </si>
  <si>
    <t>Woods Cross</t>
  </si>
  <si>
    <t>St. George Regional Airport</t>
  </si>
  <si>
    <t>SGU</t>
  </si>
  <si>
    <t>St. George</t>
  </si>
  <si>
    <t>Vernal Regional Airport</t>
  </si>
  <si>
    <t>VEL</t>
  </si>
  <si>
    <t>Vernal</t>
  </si>
  <si>
    <t>Pullman-Moscow Regional Airport</t>
  </si>
  <si>
    <t>PUW</t>
  </si>
  <si>
    <t>WA</t>
  </si>
  <si>
    <t>Pullman</t>
  </si>
  <si>
    <t>1. Who is the Owner of your Airport?</t>
  </si>
  <si>
    <t>Airport</t>
  </si>
  <si>
    <t>Airport Board</t>
  </si>
  <si>
    <t>County</t>
  </si>
  <si>
    <t>Airport Authority</t>
  </si>
  <si>
    <t>Private</t>
  </si>
  <si>
    <t>Joint Owner 1</t>
  </si>
  <si>
    <t>Joint Owner 2</t>
  </si>
  <si>
    <t/>
  </si>
  <si>
    <t>Town of Afton</t>
  </si>
  <si>
    <t>Lincoln County</t>
  </si>
  <si>
    <t>•</t>
  </si>
  <si>
    <t>Camp Guernsey ARNG</t>
  </si>
  <si>
    <t>Town of Guernsey</t>
  </si>
  <si>
    <t>City of Cheyenne</t>
  </si>
  <si>
    <t>Laramie County</t>
  </si>
  <si>
    <t>Uinta County</t>
  </si>
  <si>
    <t>City of Laramie</t>
  </si>
  <si>
    <t>Albany County</t>
  </si>
  <si>
    <t>County of Weston</t>
  </si>
  <si>
    <t>City of Newcastle</t>
  </si>
  <si>
    <t>Southwest Wyoming Regional Airport</t>
  </si>
  <si>
    <t>City of Rock Springs</t>
  </si>
  <si>
    <t>Sweetwater County</t>
  </si>
  <si>
    <t>City of Cody</t>
  </si>
  <si>
    <t>Park County</t>
  </si>
  <si>
    <t>Northern Colorado Regional Airport</t>
  </si>
  <si>
    <t>City of Loveland</t>
  </si>
  <si>
    <t>City of Fort Collins</t>
  </si>
  <si>
    <t>Fergus County</t>
  </si>
  <si>
    <t>City of Lewistown</t>
  </si>
  <si>
    <t>Western Nebraska Regional Airport</t>
  </si>
  <si>
    <t>Uintah County</t>
  </si>
  <si>
    <t>Vernal City</t>
  </si>
  <si>
    <t>Ownership Comments</t>
  </si>
  <si>
    <t>Comments</t>
  </si>
  <si>
    <t>County commissioners appoint a five member airport board.</t>
  </si>
  <si>
    <t>City of Gothenburg</t>
  </si>
  <si>
    <t>City of Helena and Lewis and Clark County created the Airport Authority in 1993.</t>
  </si>
  <si>
    <t>Daily operations are run with a Manager by contract.</t>
  </si>
  <si>
    <t>Airport Board is a Joint Powers Board operating under authority from the Town of Jackson and Teton County Wyoming.</t>
  </si>
  <si>
    <t>Owned by Johnson County Government, managed
 by the Airport Board.</t>
  </si>
  <si>
    <t>Laramie Regional Airport Joint Powers Board. 
Board jointly appointed by City and County.</t>
  </si>
  <si>
    <t>50/50 ownership</t>
  </si>
  <si>
    <t>City of Norfolk owns the airport.  Airport is managed and operated by the Norfolk Airport Authority.</t>
  </si>
  <si>
    <t>The Pinedale Airport Board is responsible for the development, maintenance and operations of the airport.</t>
  </si>
  <si>
    <t>Joint Powers Board with City and County</t>
  </si>
  <si>
    <t>Open unrestricted</t>
  </si>
  <si>
    <t>City of Rock Springs owns the property and improvements.</t>
  </si>
  <si>
    <t>Uintah County 75% 
Vernal City 25%</t>
  </si>
  <si>
    <t>2. Does your airport offer Commercial Service?</t>
  </si>
  <si>
    <t>Commercial Service</t>
  </si>
  <si>
    <t>No</t>
  </si>
  <si>
    <t>Yes</t>
  </si>
  <si>
    <t>3. Air Service at your Airport is provided by:</t>
  </si>
  <si>
    <t xml:space="preserve">Airport </t>
  </si>
  <si>
    <t>Mainline Carriers</t>
  </si>
  <si>
    <t>Regional/Commuter Carriers</t>
  </si>
  <si>
    <t>Air Taxi and Charters</t>
  </si>
  <si>
    <t>4. The air carriers at your airport are:</t>
  </si>
  <si>
    <t>Signatory Carriers</t>
  </si>
  <si>
    <t>Non-Signatory Carriers</t>
  </si>
  <si>
    <t>Affiliate of Signatory Carriers</t>
  </si>
  <si>
    <t>5. What Type of Use Agreement does you Airport have?</t>
  </si>
  <si>
    <t>Compensatory</t>
  </si>
  <si>
    <t>Residual</t>
  </si>
  <si>
    <t>Hybrid</t>
  </si>
  <si>
    <t>Other</t>
  </si>
  <si>
    <t>Rates by Ordinace</t>
  </si>
  <si>
    <t>Lease Agreement</t>
  </si>
  <si>
    <t>EAS</t>
  </si>
  <si>
    <t>Denver Air Connection provides service to RIW under a Minimum Revenue Guarantee agreement.  The airport also collects fees from the airline associated with its operation.</t>
  </si>
  <si>
    <t>6. What are the various fees charged to your airlines?</t>
  </si>
  <si>
    <t>Use or Fee Type</t>
  </si>
  <si>
    <t>Basis of Charge</t>
  </si>
  <si>
    <t>Notes</t>
  </si>
  <si>
    <t>Landing Fees</t>
  </si>
  <si>
    <t>Per 1,000 lbs Landed Weight</t>
  </si>
  <si>
    <t>Offices</t>
  </si>
  <si>
    <t>Sq. Ft./Year</t>
  </si>
  <si>
    <t>Ticket Counters</t>
  </si>
  <si>
    <t>Bag Make-Up</t>
  </si>
  <si>
    <t>Air Freight Space</t>
  </si>
  <si>
    <t>Baggage Claim</t>
  </si>
  <si>
    <t>Annual Rate</t>
  </si>
  <si>
    <t>(80% of monthly fee/all deplaned passengers)*number of deplaned passengers + 20% of monthly fee/number of signatory carriers = what each carrier pays each month</t>
  </si>
  <si>
    <t>Gate Holding Area</t>
  </si>
  <si>
    <t>Loading Bridges</t>
  </si>
  <si>
    <t>Per Aircraft Turn</t>
  </si>
  <si>
    <t>De-Icing Fluid Storage</t>
  </si>
  <si>
    <t>Per month</t>
  </si>
  <si>
    <t>Public Address and Paging System</t>
  </si>
  <si>
    <t>Trash Removal</t>
  </si>
  <si>
    <t>Passenger Facility Charge</t>
  </si>
  <si>
    <t>Per Enplaned Passenger</t>
  </si>
  <si>
    <t>May be adjusted on an annual basis per lease agreement</t>
  </si>
  <si>
    <t>Exclusive Use Offices</t>
  </si>
  <si>
    <t>Exclusive Use Basement Storage</t>
  </si>
  <si>
    <t>Checked Baggage</t>
  </si>
  <si>
    <t>Fuel Facility Use Fees</t>
  </si>
  <si>
    <t>Price per Gallon</t>
  </si>
  <si>
    <t>Fuel Flowage Fee</t>
  </si>
  <si>
    <t>Deicing Fluid Administration Fee</t>
  </si>
  <si>
    <t>30% of cost</t>
  </si>
  <si>
    <t>This fee is charged on all deicing fluid pumped from the fuel farm.</t>
  </si>
  <si>
    <t>Joint-Use Space</t>
  </si>
  <si>
    <t>Signatory Rate increases to $0.95 on July 1, 2019</t>
  </si>
  <si>
    <t>Increases to $24.63 on July 1, 2019</t>
  </si>
  <si>
    <t>Increases to $20.89 on July 1, 2019</t>
  </si>
  <si>
    <t>Common Areas</t>
  </si>
  <si>
    <t>Per Month</t>
  </si>
  <si>
    <t>Increases to $2,186 on July 1, 2018</t>
  </si>
  <si>
    <t>Flat Monthly Fee</t>
  </si>
  <si>
    <t>The flat monthly fee includes ticket counter, office, baggage makeup, baggage claim, common areas.</t>
  </si>
  <si>
    <t>Fuel flowage on all fuel sales except to signatory commercial airlines</t>
  </si>
  <si>
    <t>Increases each year by rate of inflation</t>
  </si>
  <si>
    <t>pro rated on airlines share of total number or enplaned passengers</t>
  </si>
  <si>
    <t>Space pro rated on airlines share of total number or enplaned passengers</t>
  </si>
  <si>
    <t>If carrier needs use of terminal building.</t>
  </si>
  <si>
    <t>Or a 0.60% of actual cost, less taxes, whichever is greater.</t>
  </si>
  <si>
    <t>ARFF Standby</t>
  </si>
  <si>
    <t>50.00 is the rate for index B aircraft, 150.00 for index C aircraft.</t>
  </si>
  <si>
    <t>Set to be increased at next contract renewal.</t>
  </si>
  <si>
    <t>Terminal Use Fee</t>
  </si>
  <si>
    <t>Per Use</t>
  </si>
  <si>
    <t>Charter flights are charged a per use fee of the terminal at the above rate. The fee is charged once for an arrival and once for a departure.</t>
  </si>
  <si>
    <t>baggage claim input and baggage claim lobby</t>
  </si>
  <si>
    <t>bag makeup/cargo process</t>
  </si>
  <si>
    <t>Ticket counter &amp; operations air freight offices</t>
  </si>
  <si>
    <t>Gate holding area, checkpoint, stair</t>
  </si>
  <si>
    <t>"Cargo Dock"</t>
  </si>
  <si>
    <t>Unfinished Space</t>
  </si>
  <si>
    <t>"All Improved Space"</t>
  </si>
  <si>
    <t>Applies to aircraft not required to pay landing fees</t>
  </si>
  <si>
    <t>Ramp Use</t>
  </si>
  <si>
    <t>Per Day</t>
  </si>
  <si>
    <t>per operation per 24 hour period</t>
  </si>
  <si>
    <t>Counter Charge</t>
  </si>
  <si>
    <t>per operation</t>
  </si>
  <si>
    <t>Gate Charge</t>
  </si>
  <si>
    <t>Waste Disposal</t>
  </si>
  <si>
    <t>Gate 5 - Air Freight Building</t>
  </si>
  <si>
    <t>per outbound operation</t>
  </si>
  <si>
    <t>Ramp Use - West Ramp</t>
  </si>
  <si>
    <t>Ramp Use - East Ramp</t>
  </si>
  <si>
    <t>Parking/Storage of Aircraft on Tarmac</t>
  </si>
  <si>
    <t>per day commencing on on 31st day</t>
  </si>
  <si>
    <t>Per 1,000 lbs Landed Weight, Per Day</t>
  </si>
  <si>
    <t>Price is across the board for all aircraft per 1,000</t>
  </si>
  <si>
    <t>$600.00 per office x 2</t>
  </si>
  <si>
    <t>per month</t>
  </si>
  <si>
    <t>Applicable to 12,500 lbs and Greater</t>
  </si>
  <si>
    <t>$17.05 O&amp;M/$3.82 Depreciation</t>
  </si>
  <si>
    <t>Per month for each tote/parking space</t>
  </si>
  <si>
    <t>Per Sq. Ft. per Month</t>
  </si>
  <si>
    <t>Per Enplaned and Deplaned Passenger</t>
  </si>
  <si>
    <t>$0.60 per Passenger</t>
  </si>
  <si>
    <t>sq ft./ Month</t>
  </si>
  <si>
    <t>Badging Fee</t>
  </si>
  <si>
    <t>Per Badge</t>
  </si>
  <si>
    <t>$30.00 AOA Badge, $60.00 SIDA Badge, $250.00 Reissued Lost Card Fee</t>
  </si>
  <si>
    <t>Per dump</t>
  </si>
  <si>
    <t>Per use of terminal</t>
  </si>
  <si>
    <t>-</t>
  </si>
  <si>
    <t>Affiliate of Signatory</t>
  </si>
  <si>
    <t>Signatory</t>
  </si>
  <si>
    <t>Non-Signatory</t>
  </si>
  <si>
    <t>Type</t>
  </si>
  <si>
    <t>Basis of Rate</t>
  </si>
  <si>
    <t>Rate</t>
  </si>
  <si>
    <t>Vending Machines</t>
  </si>
  <si>
    <t>1 Coca Cola Machine</t>
  </si>
  <si>
    <t>Restaurant</t>
  </si>
  <si>
    <t>Percent of Gross Revenue</t>
  </si>
  <si>
    <t>Retail</t>
  </si>
  <si>
    <t>Gift Shop</t>
  </si>
  <si>
    <t>Wall Displays</t>
  </si>
  <si>
    <t>Dioramas</t>
  </si>
  <si>
    <t>Floor Displays</t>
  </si>
  <si>
    <t>The airport has 4 total wall displays and charges $2,000 per display annually and display is 20 sq. ft.</t>
  </si>
  <si>
    <t>honor box and pop vending machine</t>
  </si>
  <si>
    <t>Brochures</t>
  </si>
  <si>
    <t>Per Year</t>
  </si>
  <si>
    <t>based on cost paid</t>
  </si>
  <si>
    <t>Percent of Gross Profit</t>
  </si>
  <si>
    <t>Beverage Vending Machines - Western Wyoming Beverage</t>
  </si>
  <si>
    <t>Commercial Terminal Micro-Market - Beverages</t>
  </si>
  <si>
    <t>Commercial Terminal Micro-Market - Food &amp; Non Beverage Items</t>
  </si>
  <si>
    <t>Per Display</t>
  </si>
  <si>
    <t>36" x 48" LED Back-Lit in Baggage Claim</t>
  </si>
  <si>
    <t>24" x 36" Poster Frames in Baggage Claim</t>
  </si>
  <si>
    <t>Advertising Concessionaire</t>
  </si>
  <si>
    <t>N/A</t>
  </si>
  <si>
    <t>Concessions sales are minimal.  Fridge behind FBO's desk.</t>
  </si>
  <si>
    <t>5.5%, 10%</t>
  </si>
  <si>
    <t>5.5% on Food and Non-Alcoholic Beverage Sales, 10% on Alcoholic Beverages.  Also have a minimum annual guarantee</t>
  </si>
  <si>
    <t>10, 11, 12%</t>
  </si>
  <si>
    <t>10% if 0-$200,000, 11% if $200,000-$300,000, 12% if $300,000+. Also have a minimum annual guarantee.</t>
  </si>
  <si>
    <t>Minimum Annual Guarantee of $33,000</t>
  </si>
  <si>
    <t>No third party advertisers
Restaurant airport owned and operated</t>
  </si>
  <si>
    <t>Applied only to amount in excess of $12,000/month</t>
  </si>
  <si>
    <t>Currently on have a seasonal food truck that is grandfathered under old method which is $100/year. Bricks and Mortar charged at non-aeronautical rate shown above.</t>
  </si>
  <si>
    <t>Brochure Space</t>
  </si>
  <si>
    <t>We haven't sold advertising. We have been providing free advertising for community events or non profit groups</t>
  </si>
  <si>
    <t>soda and candy sold by authority</t>
  </si>
  <si>
    <t>no charge to vendor</t>
  </si>
  <si>
    <t>The airport lounge is available with restroom and phone services.</t>
  </si>
  <si>
    <t>Small-Medium $150+
Large $600-1000+
Banners $200+</t>
  </si>
  <si>
    <t>$600-1000</t>
  </si>
  <si>
    <t>Carts &amp; Kiosks</t>
  </si>
  <si>
    <t>Digital</t>
  </si>
  <si>
    <t>Basic $100
Basic Plus $200
Premium $300</t>
  </si>
  <si>
    <t>Digital Ad Boards</t>
  </si>
  <si>
    <t>7. What are the rates charged for terminal concessions and advertsing?</t>
  </si>
  <si>
    <t>8. Does your airport have car rentals available and do you charge a CFC?</t>
  </si>
  <si>
    <t>Car Rentals?</t>
  </si>
  <si>
    <t>CFC?</t>
  </si>
  <si>
    <t>CFC Amount</t>
  </si>
  <si>
    <t>Is the CFC capped?</t>
  </si>
  <si>
    <t>Free Van</t>
  </si>
  <si>
    <t>maximum 14 transaction days</t>
  </si>
  <si>
    <t>$3.50 per rental day</t>
  </si>
  <si>
    <t>Per contract with the airport</t>
  </si>
  <si>
    <t>The car companies may ask the airport board to increase the per rental day CFC, but haven't because they've determined the market will bare only the current rate.</t>
  </si>
  <si>
    <t>We try to have courtesy vehicles available for pilots to use to go for lunch or similar</t>
  </si>
  <si>
    <t>Two companies in town that provide car rentals</t>
  </si>
  <si>
    <t>14 days</t>
  </si>
  <si>
    <t>$1.75/contract/day</t>
  </si>
  <si>
    <t>Not to exceed 14 days</t>
  </si>
  <si>
    <t>Can rent cars from Chevy Garage in town.</t>
  </si>
  <si>
    <t>Pony Express Chevorlet will rent transportation and will drop off at Airport Admin Officew</t>
  </si>
  <si>
    <t>courtesy car</t>
  </si>
  <si>
    <t>14 Days</t>
  </si>
  <si>
    <t>FBO arranges rental cars with vendor off airport.</t>
  </si>
  <si>
    <t>Rental car fee and car stall fees are set by individual contract.</t>
  </si>
  <si>
    <t>Cars are available from Superior Automotive at 307-684-1999. Rentals can be arranged through the airport management but deal directly with rental agency.</t>
  </si>
  <si>
    <t>$1.25/transaction/day</t>
  </si>
  <si>
    <t>$500 Per Month</t>
  </si>
  <si>
    <t>Enterprise drop off provided through FBO</t>
  </si>
  <si>
    <t>Vehicle Rental is through Local Car Dealership.</t>
  </si>
  <si>
    <t>The FBO has rental cars.</t>
  </si>
  <si>
    <t>cars are available from Superior Automotive at 307-684-1999. Rentals can be arranged through the airport management but deal directly with rental agency.</t>
  </si>
  <si>
    <t>Comment</t>
  </si>
  <si>
    <t>Car Rental Comments</t>
  </si>
  <si>
    <t>Space per Month</t>
  </si>
  <si>
    <t>Other Agreement</t>
  </si>
  <si>
    <t>Parking Stalls</t>
  </si>
  <si>
    <t>In-Terminal Counter Space</t>
  </si>
  <si>
    <t>Office Space</t>
  </si>
  <si>
    <t>Royalty</t>
  </si>
  <si>
    <t>Monthly Space rent</t>
  </si>
  <si>
    <t>Ready/Return Area</t>
  </si>
  <si>
    <t>Space Rental (Sq. Ft./Year)</t>
  </si>
  <si>
    <t>Off Airport Car Rental</t>
  </si>
  <si>
    <t>Car Fuel Sales</t>
  </si>
  <si>
    <t>Per Wash</t>
  </si>
  <si>
    <t>Car Wash/Service Facility</t>
  </si>
  <si>
    <t>Annual Permit</t>
  </si>
  <si>
    <t>Phone/PA</t>
  </si>
  <si>
    <t>per stall</t>
  </si>
  <si>
    <t>Annual</t>
  </si>
  <si>
    <t>Guarantee</t>
  </si>
  <si>
    <t>10% of each car rented goes to airport</t>
  </si>
  <si>
    <t>per space per year</t>
  </si>
  <si>
    <t>Service Facility Parking Lot</t>
  </si>
  <si>
    <t>per space per month</t>
  </si>
  <si>
    <t>highest of $1550.00 or 10%</t>
  </si>
  <si>
    <t>highest bid</t>
  </si>
  <si>
    <t>Airport Use Fee</t>
  </si>
  <si>
    <t>$225 per month</t>
  </si>
  <si>
    <t>Monthly Counter Rent</t>
  </si>
  <si>
    <t>percent of price</t>
  </si>
  <si>
    <t>per stall per night</t>
  </si>
  <si>
    <t>Vehicle Storage Space</t>
  </si>
  <si>
    <t>per stall per month</t>
  </si>
  <si>
    <t>10% or MAG</t>
  </si>
  <si>
    <t>Minimum Annual Guarantee or % of Gross</t>
  </si>
  <si>
    <t>$0.17 per sq. ft</t>
  </si>
  <si>
    <t>Land lease</t>
  </si>
  <si>
    <t>Percentage of Gross Revenue</t>
  </si>
  <si>
    <t>Other Basis</t>
  </si>
  <si>
    <t>Basis</t>
  </si>
  <si>
    <t>Rate or Charge</t>
  </si>
  <si>
    <t>9. What are the various fees charged to car rental operators?</t>
  </si>
  <si>
    <t>10.What are various fees charged for ground transportation.</t>
  </si>
  <si>
    <t>Transportation Type</t>
  </si>
  <si>
    <t>Courtesy Cars</t>
  </si>
  <si>
    <t>fill up with fuel</t>
  </si>
  <si>
    <t>Donation</t>
  </si>
  <si>
    <t>unmanned airport, There is not always a person around to charge fee's.</t>
  </si>
  <si>
    <t>TNP (Rideshare i.e. Uber/Lyft)</t>
  </si>
  <si>
    <t>per one way trip to or from Airport</t>
  </si>
  <si>
    <t>Taxis</t>
  </si>
  <si>
    <t>No charge for services.</t>
  </si>
  <si>
    <t>Entry Fee</t>
  </si>
  <si>
    <t>no fee, fill gas tank</t>
  </si>
  <si>
    <t>Hotel Shuttle</t>
  </si>
  <si>
    <t>no agreement or charge</t>
  </si>
  <si>
    <t>A City vehicle is available for no charge.</t>
  </si>
  <si>
    <t>Additional fee of $50/vehicle/month</t>
  </si>
  <si>
    <t>Executive Service</t>
  </si>
  <si>
    <t>Additional fee of $50 per vehicle per month.</t>
  </si>
  <si>
    <t>fee is charged per one way trip on drop-offs and pick-ups</t>
  </si>
  <si>
    <t>Airport management has vehicle available. No charge for short term use.</t>
  </si>
  <si>
    <t>free</t>
  </si>
  <si>
    <t>none</t>
  </si>
  <si>
    <t>donations</t>
  </si>
  <si>
    <t>Free use of Courtesy Car.</t>
  </si>
  <si>
    <t>One vehicle used as a Courtesy Car.</t>
  </si>
  <si>
    <t>None</t>
  </si>
  <si>
    <t>Donation for Auto Fuel</t>
  </si>
  <si>
    <t>2.00 per revenue departure</t>
  </si>
  <si>
    <t>Per room per month</t>
  </si>
  <si>
    <t>total number of rooms available for customer occupation</t>
  </si>
  <si>
    <t>Free with purchase of fuel</t>
  </si>
  <si>
    <t>no charge</t>
  </si>
  <si>
    <t>no charge to taxi company. On demand only when needed.</t>
  </si>
  <si>
    <t>No charge, on demand when needed.</t>
  </si>
  <si>
    <t>In house shuttle</t>
  </si>
  <si>
    <t>Luxary limo</t>
  </si>
  <si>
    <t>32- registered Luxury Limo services available.  GT fee collection issues prompted airport to move all GT related fees to landing fees.  Went from GT fee of $28,548 to $148,760 in one year by moving it to landing fees.   now everyone, private, courtesy, for hire, TNC's, pay the GT fees indirectly and the airport does not have to chase them down to collect the money..</t>
  </si>
  <si>
    <t>Not allowed on ramp/apron.  $250 fee per incident if TNC's found on ramp.</t>
  </si>
  <si>
    <t>per pick up</t>
  </si>
  <si>
    <t>Buses</t>
  </si>
  <si>
    <t>per passenger</t>
  </si>
  <si>
    <t>Monthly Fee</t>
  </si>
  <si>
    <t>For all taxi's, Luxury shuttles, Uber, Lyft</t>
  </si>
  <si>
    <t>No charge</t>
  </si>
  <si>
    <t>The bus transit service is provided by the county. We do not charge transit for pickup or drop off at the airport.</t>
  </si>
  <si>
    <t>Airport owns the courtesy cars.</t>
  </si>
  <si>
    <t>N/C</t>
  </si>
  <si>
    <t>Provided by FBO</t>
  </si>
  <si>
    <t>The courtesy car is located at the airport. It is offered on a first come basis. The car is only available for travel within 3 miles of Philip and users are asked to refuel the vehicle before returning it to the airport.</t>
  </si>
  <si>
    <t>No fee</t>
  </si>
  <si>
    <t>Airport Shuttle</t>
  </si>
  <si>
    <t>Percent of Gross</t>
  </si>
  <si>
    <t>Provider has desk in terminal and priority parking</t>
  </si>
  <si>
    <t>Shuttles/Taxis/Hotels</t>
  </si>
  <si>
    <t>No fee for Courtesy Car</t>
  </si>
  <si>
    <t>Fee is per pickup or dropoff</t>
  </si>
  <si>
    <t>$35.00 shuttle fee.  15 gallon 100 Low Lead purchase one way waived. 30 gallon Low Lead round trip waived.
Jet "A" purchase shuttle fee waived</t>
  </si>
  <si>
    <t>11. What are the landing fees charged for GA aircraft?</t>
  </si>
  <si>
    <t>Landing Fee Basis</t>
  </si>
  <si>
    <t>Landing Fee Rate</t>
  </si>
  <si>
    <t>When?</t>
  </si>
  <si>
    <t>per 1,000 lbs cgw</t>
  </si>
  <si>
    <t>FBO Staff</t>
  </si>
  <si>
    <t>Other, Invoices, FBO Staff</t>
  </si>
  <si>
    <t>Aircraft over 9,000 lbs GLW</t>
  </si>
  <si>
    <t>Government owned aircraft</t>
  </si>
  <si>
    <t>Per 1000 Lbs over 12,500</t>
  </si>
  <si>
    <t>aircraft over 4,000 pounds</t>
  </si>
  <si>
    <t>aircraft over 10,000 GLW</t>
  </si>
  <si>
    <t>See Notes</t>
  </si>
  <si>
    <t>per 1,000 lbs - over 12,500</t>
  </si>
  <si>
    <t>Miltary</t>
  </si>
  <si>
    <t>Annual Billing, FBO Staff</t>
  </si>
  <si>
    <t>Over 10,000 lbs not based at airport</t>
  </si>
  <si>
    <t>Monthly Billing</t>
  </si>
  <si>
    <t>GLW &gt; 12,500 lbs</t>
  </si>
  <si>
    <t>$4 flat fee &lt;8000 MTOW, $4 per 1000 lb &gt;8000 MTOW</t>
  </si>
  <si>
    <t>Transient Aircraft</t>
  </si>
  <si>
    <t>Self-Reporting, Monthly Billing</t>
  </si>
  <si>
    <t>Per 1000 lbs. MLW over 7000 lbs.</t>
  </si>
  <si>
    <t>fee cover credit card fees and time involved</t>
  </si>
  <si>
    <t>Aircraft under 10,000 pounds are not charged landing fees at all, or if they are based at airport no fees charged</t>
  </si>
  <si>
    <t>We receive a report from Infax and determine weight by aircraft type.</t>
  </si>
  <si>
    <t>$15.00 Minimum charge to non-based aircraft.</t>
  </si>
  <si>
    <t>Additional Info</t>
  </si>
  <si>
    <t>FBO Collection Fee</t>
  </si>
  <si>
    <t>Is it ever waived?</t>
  </si>
  <si>
    <t>How is it collected?</t>
  </si>
  <si>
    <t>Jets - $75/landing; Turbo-Props - $50/landing; Helicopters - $40/landings. Credit Cards (Visa, Master Card, Multi-Service Card) The FBO collects landing &amp; overnight parking fees and charges on credit cards listed.  Invoices are sent to aircraft owners/operators who do not have the proper credit card or land when the airport is unoccupied (i.e. life flights).</t>
  </si>
  <si>
    <t>only on aircraft over 12,000 lbs GLW. Not really waived,  If a tenants hangar ground lease paid to the county is over $12,000 a year the landing fees are included as part of the lease contract.  So everyone pays landing fees, directly or indirectly.</t>
  </si>
  <si>
    <t>12. Does your airport charge ramp fees?</t>
  </si>
  <si>
    <t>Small/Single</t>
  </si>
  <si>
    <t>Multi</t>
  </si>
  <si>
    <t>Turbo Prop</t>
  </si>
  <si>
    <t>Jet</t>
  </si>
  <si>
    <t>Large Jet</t>
  </si>
  <si>
    <t>Waived with &gt;50 gal fuel purchase</t>
  </si>
  <si>
    <t>$40/night</t>
  </si>
  <si>
    <t>Only for aircraft 12,500 lbs MTOW and greater</t>
  </si>
  <si>
    <t>This applies only to aircraft registered in CO.</t>
  </si>
  <si>
    <t>Not a good question.  overnight fees for parking YES, ramp fees for quick turns NO.  each aircraft has a set price based on the foot print of the aircraft.  Thousands of different fees possible. No discount for jet aircraft on extended stays, 80% discount for small aircraft if paid on an annual basis  Also the rate increases 40% in the winter months.  FBO gets 50% of overnight ramp fees as compensation for manage ramp parking.  The ramp IS NOT leased or controlled by the FBO.  The FBO charges a separate facility fee only if the pilots or passengers enter the FBO facility.  Facility fee ranges from $250 - $650 depending on the size of the aircraft and whether they buy fuel or not.  Again terrible question, to many variables</t>
  </si>
  <si>
    <t>Airport AGL 6878'  Runway 4452' 
We don't really get Large Jets</t>
  </si>
  <si>
    <t>if over night, but waived if buy fuel</t>
  </si>
  <si>
    <t>Fees can be waived if fuel is purchased</t>
  </si>
  <si>
    <t>min 10,000 MTOW for fee</t>
  </si>
  <si>
    <t>Ramp fees are unknown. FBO leases all available ramp and does not disclose fees.</t>
  </si>
  <si>
    <t>Additional Information</t>
  </si>
  <si>
    <t>Aircraft (&lt;12,500 lbs MTOW) $5.00 night, $50.00 month + current leasehold tax and $325.00 Annual + current leasehold tax
Aircraft (&gt;12,501 lbs MTOW) &amp; small Helos (&lt;4,000 lbs MTOW) $10.00 night
Aircraft (15,001-45,000 lbs MTOW) &amp; Helos (4,001-6000 lbs MTOW) $15.00 night
Aircraft (&gt;45,001 MTOW) and Helos ( &gt;6,001 MTOW) $20.00 / night
The FBO may collect the Parking Fees from transient aircraft as set by the airport and retain 35% of the fee for handling the collection with the right to offer 2 free days of parking for sale of fuel.</t>
  </si>
  <si>
    <t>13. Does your airport charge tie-down fees?</t>
  </si>
  <si>
    <t>Airport Owned</t>
  </si>
  <si>
    <t>FBO Owned</t>
  </si>
  <si>
    <t>Overnight</t>
  </si>
  <si>
    <t>Monthly</t>
  </si>
  <si>
    <t>Ownership</t>
  </si>
  <si>
    <t>Single</t>
  </si>
  <si>
    <t>Airport-Owned</t>
  </si>
  <si>
    <t>AFO is looking to start charging long term tie-down fees at $25 per week or $75 per month</t>
  </si>
  <si>
    <t>1st night tie down for transit aircraft waived with fuel purchase.</t>
  </si>
  <si>
    <t>FBO-Owned</t>
  </si>
  <si>
    <t>$100 large jet</t>
  </si>
  <si>
    <t>no fees charged for GA piston AC</t>
  </si>
  <si>
    <t>Airport owned, but leased to FBO</t>
  </si>
  <si>
    <t>First 15 days no charge</t>
  </si>
  <si>
    <t>Above rates are Low Lead 
10,000 lbs.-12,500 lbs. jet $15.00  per night
12,501-41,000 $30.00 night
$12,500 lbs. and up $100.00 per month</t>
  </si>
  <si>
    <t>First 14 days free to transitate aircraft. Tie down fees are for tie down cans only!
 Aircraft owner must supply own FAA approved straps, ropes and or cables for their aircraft and they are responsible to see the aircraft is properly secured.  The airport enters into annual contracts for tie-down space including the right of the airport to move their aircraft at anytime needed.  If a tenant is 30-days late on a tie down fee they automatically revert to the nightly rate until paid in full.  We have filed a lean on one aircraft that left the airfield after six months of not paying the tie-down fee.  Did not hear from them for three yeas until they tried to sell their aircraft.  By that time the fees had grown to over one thousand dollars and they paid us in full to get the lean released.</t>
  </si>
  <si>
    <t>$300.00/$600.00</t>
  </si>
  <si>
    <t>The 3.00 dollar fee is only if customers dont buy fuel.</t>
  </si>
  <si>
    <t>Pilots are required to provide their own tie-downs. These are not available at the airport.</t>
  </si>
  <si>
    <t>No Charge for tie downs, no ropes supplied.</t>
  </si>
  <si>
    <t>tie-downs owned by airport, managed by FBO</t>
  </si>
  <si>
    <t>Tie-down fees are unknown. FBO leases all available ramp and does not disclose fees.</t>
  </si>
  <si>
    <t>100.00 Turbine</t>
  </si>
  <si>
    <t>FBO does not charge Fees if fuel is bought.</t>
  </si>
  <si>
    <t xml:space="preserve">Single </t>
  </si>
  <si>
    <t xml:space="preserve">Multi </t>
  </si>
  <si>
    <t xml:space="preserve">Other </t>
  </si>
  <si>
    <t xml:space="preserve">Single  </t>
  </si>
  <si>
    <t xml:space="preserve">Multi  </t>
  </si>
  <si>
    <t xml:space="preserve">Other  </t>
  </si>
  <si>
    <t xml:space="preserve">Single   </t>
  </si>
  <si>
    <t xml:space="preserve">Multi   </t>
  </si>
  <si>
    <t xml:space="preserve">Other   </t>
  </si>
  <si>
    <t>$30.00/$60.00 Turbine</t>
  </si>
  <si>
    <t>Airport and FBO</t>
  </si>
  <si>
    <t>Owned by City - Managed by FBO. First night free with fuel purchase for overnight</t>
  </si>
  <si>
    <t>No tie down fees for the first five days. $3.50 a day after that for the first 30 days. After 30 days the aircraft must be moved by the owner to long term parking @$1.00 a day</t>
  </si>
  <si>
    <t>14. Who are your airport's fuel vendors, what types are available and what are the associated fees?</t>
  </si>
  <si>
    <t>Storage/Flowage Fees Charged:</t>
  </si>
  <si>
    <t>Vendor</t>
  </si>
  <si>
    <t>Type(s) Available</t>
  </si>
  <si>
    <t>TO Vendor ($/Gal)</t>
  </si>
  <si>
    <t>BY Vendor ($/Gal)</t>
  </si>
  <si>
    <t>FBO</t>
  </si>
  <si>
    <t>Jet A, 100LL</t>
  </si>
  <si>
    <t>$600 Per Year</t>
  </si>
  <si>
    <t>100LL</t>
  </si>
  <si>
    <t>Unleaded, Diesel</t>
  </si>
  <si>
    <t>pass through</t>
  </si>
  <si>
    <t>Jet A, 100LL, Unleaded, Diesel</t>
  </si>
  <si>
    <t>North &amp; South Big Horn County</t>
  </si>
  <si>
    <t>GEY/U68</t>
  </si>
  <si>
    <t>Jet A, 100LL, Diesel</t>
  </si>
  <si>
    <t>$0.047/$0.116</t>
  </si>
  <si>
    <t>$0.047/$0.117</t>
  </si>
  <si>
    <t>Individual Tenant</t>
  </si>
  <si>
    <t>Jet A</t>
  </si>
  <si>
    <t>100LL, Unleaded</t>
  </si>
  <si>
    <t>$0.06/$0.16 from truck</t>
  </si>
  <si>
    <t>Jet A, 100LL, Unleaded</t>
  </si>
  <si>
    <t>Jet A, 100LL, Diesel, Unleaded</t>
  </si>
  <si>
    <t>$0.90 Jet A</t>
  </si>
  <si>
    <t>$0.10 Jet A/$0.05 LL</t>
  </si>
  <si>
    <t>Diesel, Unleaded</t>
  </si>
  <si>
    <t>100LL, Jet A</t>
  </si>
  <si>
    <t>Is there a fee?</t>
  </si>
  <si>
    <t>Fee Basis</t>
  </si>
  <si>
    <t>Additional Fuel Information</t>
  </si>
  <si>
    <t>We allow them to bring their own support trucks and tankers on the field.</t>
  </si>
  <si>
    <t>6 cents per gallon</t>
  </si>
  <si>
    <t>For the most part they support us by buying fuel from us.</t>
  </si>
  <si>
    <t>Fire fighting operations accepted on request.</t>
  </si>
  <si>
    <t>During wildland fire events, US Forest Service contract helicopters base at the airport and provide their own fuel.  Fixed wing aerial firefighting aircraft purchase fuel from the FBO.</t>
  </si>
  <si>
    <t>Currently, aerial firefighting operators choose to purchase fuel from the FBO.  They do not self-fuel.</t>
  </si>
  <si>
    <t>Aerial Firefighting can self fuel but they must purchase fuel from the FBO.</t>
  </si>
  <si>
    <t>All fuel removed from the fuel farm is subject to either $0.25/gallon or 15% surcharge in the case of mogas.</t>
  </si>
  <si>
    <t>Fuel flowage decreases beyond 1 million gallons pumped. Fuel storage is owned by the airport. Storage is part of the fuel flowage fee and the tenant pays for maintenance and a proportional share of the fuel farm insurance.</t>
  </si>
  <si>
    <t>AFO is looking to start charging $25 per day for firefighting operations. And the FBO is looking to start charging $100 per day facility use fee waved with a minimum amount of fuel purchased.</t>
  </si>
  <si>
    <t>The FFF is $25.00 a week or any part there of  or .18cents per gallon which ever is more.  If they just sit on the airfield for a week and do not pump any fuel it is the $25 fee to cover the administration costs of keeping track of the FFF-permit.  All firefighting crews must secure a FFF-permit prior to self-fueling.</t>
  </si>
  <si>
    <t>Like the FBO, the airport inspects and certifies the mobile fueling vehicles per NFPA 407.</t>
  </si>
  <si>
    <t>We have self-serve Jet A  and 100LL and we have a fuel truck with Jet A. Would appreciate a call ahead for truck fuel needs.</t>
  </si>
  <si>
    <t>Fuel Flow Fee waived if they top off mobile tanks they used to fuel aircraft while on property.</t>
  </si>
  <si>
    <t>15. Does your airport support firefighting and are there fees for self-fueling?</t>
  </si>
  <si>
    <t>FF Self-Fueling?</t>
  </si>
  <si>
    <t>Fee ($/Gal)</t>
  </si>
  <si>
    <t>T-Hangar Groups</t>
  </si>
  <si>
    <t>Flat Fee Rates</t>
  </si>
  <si>
    <t>Utilities</t>
  </si>
  <si>
    <t>Condition</t>
  </si>
  <si>
    <t>Number of Individual Stalls</t>
  </si>
  <si>
    <t>Rent Basis</t>
  </si>
  <si>
    <t>Rental Rate</t>
  </si>
  <si>
    <t>&lt;2,500 Sq. Ft.</t>
  </si>
  <si>
    <t>Square Feet</t>
  </si>
  <si>
    <t>20-30</t>
  </si>
  <si>
    <t>Fair</t>
  </si>
  <si>
    <t>flat</t>
  </si>
  <si>
    <t>&gt;30</t>
  </si>
  <si>
    <t>Poor</t>
  </si>
  <si>
    <t>monthly</t>
  </si>
  <si>
    <t>Good</t>
  </si>
  <si>
    <t>10-20</t>
  </si>
  <si>
    <t>Like New</t>
  </si>
  <si>
    <t>Snow Plowing</t>
  </si>
  <si>
    <t>flat fee per unit</t>
  </si>
  <si>
    <t>Electricity</t>
  </si>
  <si>
    <t>&lt;10</t>
  </si>
  <si>
    <t>per unit</t>
  </si>
  <si>
    <t>$250-$325</t>
  </si>
  <si>
    <t>Electricity, Snow Plowing</t>
  </si>
  <si>
    <t>2,500 to 3,600 Sq. Ft.</t>
  </si>
  <si>
    <t>Gas, Electricity, Water, Landscape Maintenance, Sewage, Snow Plowing</t>
  </si>
  <si>
    <t>per night</t>
  </si>
  <si>
    <t>Electricity, Landscape Maintenance, Snow Plowing</t>
  </si>
  <si>
    <t>Annual + % Increase</t>
  </si>
  <si>
    <t>AMENITIES</t>
  </si>
  <si>
    <t>Electricity, Snow Plowing, Gas, Water</t>
  </si>
  <si>
    <t>Snow Plowing, Electricity</t>
  </si>
  <si>
    <t>Per stall</t>
  </si>
  <si>
    <t>$1,000 per year</t>
  </si>
  <si>
    <t>$1,200 per year</t>
  </si>
  <si>
    <t>$1,400 per year</t>
  </si>
  <si>
    <t>Electricity, Gas</t>
  </si>
  <si>
    <t>Electricity, Snow Plowing, Landscape Maintenance</t>
  </si>
  <si>
    <t>Yearly</t>
  </si>
  <si>
    <t>$253.50/$304.20</t>
  </si>
  <si>
    <t>Available</t>
  </si>
  <si>
    <t>Included</t>
  </si>
  <si>
    <t>Approx. Size</t>
  </si>
  <si>
    <t>Approx. Age (years)</t>
  </si>
  <si>
    <t>Snow Plowing, Water, Landscape Maintenance, Sewage, Electricity</t>
  </si>
  <si>
    <t>Snow Plowing, Sewage, Water, Landscape Maintenance, Electricity</t>
  </si>
  <si>
    <t>Landscape Maintenance, Snow Plowing, Electricity</t>
  </si>
  <si>
    <t>Gas, Electricity, Water, Snow Plowing</t>
  </si>
  <si>
    <t>Snow Plowing, Landscape Maintenance</t>
  </si>
  <si>
    <t>Landscape Maintenance, Snow Plowing</t>
  </si>
  <si>
    <t>Electricity, Snow Plowing, Gas</t>
  </si>
  <si>
    <t>Flat</t>
  </si>
  <si>
    <t>Electricity, Landscape Maintenance, Snow Plowing, General Repairs</t>
  </si>
  <si>
    <t>16a. Does you airport have hangars available and what are the associated fees?</t>
  </si>
  <si>
    <t>16b. Does you airport have hangars available and what are the associated fees?</t>
  </si>
  <si>
    <t>Box Hangar Groups</t>
  </si>
  <si>
    <t>Gas, Electricity, Snow Plowing</t>
  </si>
  <si>
    <t>25 Year Lease</t>
  </si>
  <si>
    <t>Owner responsible for electric, gas, water, and landscape.</t>
  </si>
  <si>
    <t>&gt;10,000 Sq. Ft.</t>
  </si>
  <si>
    <t>year or month</t>
  </si>
  <si>
    <t>3,600 to 5,000 Sq. Ft.</t>
  </si>
  <si>
    <t>5,000 to 10,000 Sq. Ft.</t>
  </si>
  <si>
    <t>Electricity, Landscape Maintenance, Gas, Sewage, Snow Plowing</t>
  </si>
  <si>
    <t>Electricity, Gas, Water, Snow Plowing</t>
  </si>
  <si>
    <t>Sewage, Snow Plowing, Landscape Maintenance</t>
  </si>
  <si>
    <t>Gas, Electricity, Water, Sewage, Snow Plowing</t>
  </si>
  <si>
    <t>Water, Sewage</t>
  </si>
  <si>
    <t>Gas, Electricity, Landscape Maintenance, Water, Sewage, Snow Plowing</t>
  </si>
  <si>
    <t>Electricity, Water</t>
  </si>
  <si>
    <t>Gas, Electricity, Water, Sewage, Snow Plowing, Landscape Maintenance</t>
  </si>
  <si>
    <t>montlhy</t>
  </si>
  <si>
    <t>Nightly</t>
  </si>
  <si>
    <t>Snow Plowing, Sewage, Water, Electricity, Gas</t>
  </si>
  <si>
    <t>Gas, Snow Plowing</t>
  </si>
  <si>
    <t>$35.00 - $75.00</t>
  </si>
  <si>
    <t>$330.00 &amp; $440.00</t>
  </si>
  <si>
    <t>Gas, Electricity, Landscape Maintenance, Water, Sewage, Snow Plowing, Fiber, Sprinkler System</t>
  </si>
  <si>
    <t>Gas, Electricity, Landscape Maintenance, Water, Sewage, Snow Plowing, Maintenance</t>
  </si>
  <si>
    <t>Additional Hangar Information</t>
  </si>
  <si>
    <t>T-hangar rent is monthly. We do not set are t-hangar rent based on sqft.</t>
  </si>
  <si>
    <t>The hangar customer is responsible for their own electrical utilities.  The airport pays the electrical for the exterior lighting of the building to illuminate ramps and taxi-lanes.</t>
  </si>
  <si>
    <t>City owns 3 hangars. Two are used for equipment and SRE Storage and the third is rented through contract to the FBO</t>
  </si>
  <si>
    <t>Small T-hangars $360.00 monthly  48 stalls
Large T-hangars $580.00 Monthly  14 stalls
All stalls are in a total of 6 groups/buildings</t>
  </si>
  <si>
    <t>All hangars are individually owned. The owners lease the ground that the hangar sets on.</t>
  </si>
  <si>
    <t>t-hangars are generally one size. Fees are per month.</t>
  </si>
  <si>
    <t>We lease the ground the hanger sit on.</t>
  </si>
  <si>
    <t>Our airport has different size hangars and vary in size and age</t>
  </si>
  <si>
    <t>100KW per month included</t>
  </si>
  <si>
    <t>our large box hangar rents for $800.00 per 9 nights on contract  and $250.00 per night for transient aircraft</t>
  </si>
  <si>
    <t>Largest hangar is leased at a flat rate as are all others.  Next largest is an old WPA building built in 1934 and leased to FBO at a flat rate. Last hangar is also flat rated per month</t>
  </si>
  <si>
    <t>Airport owns only one hangar (10,000 sq ft) which is leased to the FBO.</t>
  </si>
  <si>
    <t>Keep winter temperature at about 40 F.</t>
  </si>
  <si>
    <t>Large Box Hangar Groups</t>
  </si>
  <si>
    <t>16c. Does you airport have hangars available and what are the associated fees?</t>
  </si>
  <si>
    <t>Individual Box Hangar, Large Box Hangar</t>
  </si>
  <si>
    <t>T-Hangar, Individual Box Hangar</t>
  </si>
  <si>
    <t>Large Box Hangar</t>
  </si>
  <si>
    <t>Large Box Hangar, Individual Box Hangar</t>
  </si>
  <si>
    <t>T-Hangar</t>
  </si>
  <si>
    <t>Individual Box Hangar</t>
  </si>
  <si>
    <t>T-Hangar, Large Box Hangar</t>
  </si>
  <si>
    <t>T-Hangar, Individual Box Hangar, Large Box Hangar</t>
  </si>
  <si>
    <t>1 on Billboard Sign Space list</t>
  </si>
  <si>
    <t>Individual Box Hangar, T-Hangar</t>
  </si>
  <si>
    <t>Waitlist for:</t>
  </si>
  <si>
    <t>17. Does your airport have a waitlist for any hangars or tie-downs?</t>
  </si>
  <si>
    <t>*Due to an error formatting the survey, # on Waitlist reflects the total across all hangar types.</t>
  </si>
  <si>
    <t># on Waitlist*</t>
  </si>
  <si>
    <t>18. Does your airport have any ground leases and what are the associated fees?</t>
  </si>
  <si>
    <t>Lease Type</t>
  </si>
  <si>
    <t>Area Based on:</t>
  </si>
  <si>
    <t>Annual Adjustment?</t>
  </si>
  <si>
    <t>Adjustment Basis</t>
  </si>
  <si>
    <t>Hangar Ground Lease</t>
  </si>
  <si>
    <t>increases .01 cent every 5 years and caps at $0.18 on a 30 year lease.</t>
  </si>
  <si>
    <t>Commercial - Non-Aeronautical</t>
  </si>
  <si>
    <t>Footprint of Structure</t>
  </si>
  <si>
    <t>Agricultural Land</t>
  </si>
  <si>
    <t>Plotted Land</t>
  </si>
  <si>
    <t>We have approximately 2,463 acres of farm/pasture land divided into 12 parcels.  We bid these out every 5 years.</t>
  </si>
  <si>
    <t>Open Storage</t>
  </si>
  <si>
    <t>3.75% each year</t>
  </si>
  <si>
    <t>Commercial Hangar Ground Lease</t>
  </si>
  <si>
    <t>3.75% annually</t>
  </si>
  <si>
    <t>CPI</t>
  </si>
  <si>
    <t>Commercial - Aeronautical</t>
  </si>
  <si>
    <t>Flat Rate Per Year</t>
  </si>
  <si>
    <t>5 years</t>
  </si>
  <si>
    <t>cost of living</t>
  </si>
  <si>
    <t>Based upon annual review of rates and charges by the airport board</t>
  </si>
  <si>
    <t>Lease states rate may be raised by $0.01 per year.</t>
  </si>
  <si>
    <t>Industrial - Non-Aeronautical</t>
  </si>
  <si>
    <t>Raises 3.5% per year by lease contract</t>
  </si>
  <si>
    <t>Based on CPI calculation. Has not changed
recently.</t>
  </si>
  <si>
    <t>Other Aeronautical Ground Lease</t>
  </si>
  <si>
    <t>reviewed each year</t>
  </si>
  <si>
    <t>Increases are based on what other similar GA airports charge for hangar lot ground leases.  The last increase was 10% two years ago.</t>
  </si>
  <si>
    <t>Adjusted at same time Hangar Lot Rent is increased.</t>
  </si>
  <si>
    <t>Grazing Lease</t>
  </si>
  <si>
    <t>The Airport Board periodically increases Sign Space rent but it hasn't been increased in the last two years.</t>
  </si>
  <si>
    <t>CPI annually</t>
  </si>
  <si>
    <t>Aerial applicators (SEAT base, Agriculture, etc.)</t>
  </si>
  <si>
    <t>Footprint of space used</t>
  </si>
  <si>
    <t>According to Lease</t>
  </si>
  <si>
    <t>According to Terms in Lease</t>
  </si>
  <si>
    <t>According to terms of Lease</t>
  </si>
  <si>
    <t>According to terms of lease</t>
  </si>
  <si>
    <t>Was adjusted in 2016 went up from $.15 to $.17 sq.ft first increase in 23 years</t>
  </si>
  <si>
    <t>Annual Denver Boulder CPI</t>
  </si>
  <si>
    <t>annually per inflation rate</t>
  </si>
  <si>
    <t>Warehouses</t>
  </si>
  <si>
    <t>Every 5 years based on assessed value</t>
  </si>
  <si>
    <t>annual adjustment after first two years of agreement based on CPI</t>
  </si>
  <si>
    <t>annual adjustment based on CPI</t>
  </si>
  <si>
    <t>Every 5 years</t>
  </si>
  <si>
    <t>Annually based upon CPIU 3%min to 6% max</t>
  </si>
  <si>
    <t>mixture of footprint with improvements and just footprint</t>
  </si>
  <si>
    <t>Older leases for larger projects are a 5 year CPI. Newer leases are a 1 year CPI</t>
  </si>
  <si>
    <t>CPI every 5 years from commencement date.</t>
  </si>
  <si>
    <t>CPI+25 base points</t>
  </si>
  <si>
    <t>CIP+25 base point</t>
  </si>
  <si>
    <t>BLM, State of Colorado, Forest Service</t>
  </si>
  <si>
    <t>FAA approved 1% per year set rate.</t>
  </si>
  <si>
    <t>5 YR adjustments</t>
  </si>
  <si>
    <t>Similar to plotted land - situational dependent</t>
  </si>
  <si>
    <t>Annually - Regional CPI</t>
  </si>
  <si>
    <t>Annually - Regional CPI
Short Term Leases with clause that if aeronautical need arises, property must be returned with 60 day notice</t>
  </si>
  <si>
    <t>Adjusted every three years based on surrounding commercial rates</t>
  </si>
  <si>
    <t>2% per year</t>
  </si>
  <si>
    <t>50% of the CPI-U Index annually</t>
  </si>
  <si>
    <t>every 5 years</t>
  </si>
  <si>
    <t>Automatic increase every 5 years.</t>
  </si>
  <si>
    <t>Public bid for three year term</t>
  </si>
  <si>
    <t>Government Facility</t>
  </si>
  <si>
    <t>Increase of 3% each year</t>
  </si>
  <si>
    <t>increase 5% every 5 years</t>
  </si>
  <si>
    <t>CPI increase every 5 years</t>
  </si>
  <si>
    <t>Every five years the 110 acres goes to a public bidding process and leased to the highest bidder for the next 5 years</t>
  </si>
  <si>
    <t>Rates are typically adjusted using CPI. The adjustment date is based on the contractual agreement - not all are adjusted every year.</t>
  </si>
  <si>
    <t>reviewed every 5 years</t>
  </si>
  <si>
    <t>80/20</t>
  </si>
  <si>
    <t>Fixed wing medical aircraft</t>
  </si>
  <si>
    <t>per month for offices</t>
  </si>
  <si>
    <t>with renewed lease agreements</t>
  </si>
  <si>
    <t>FAA Tech Ops offices</t>
  </si>
  <si>
    <t>Bid</t>
  </si>
  <si>
    <t>3-5years</t>
  </si>
  <si>
    <t>cpi</t>
  </si>
  <si>
    <t>high bidder</t>
  </si>
  <si>
    <t>cpi annually</t>
  </si>
  <si>
    <t>3% per year increase</t>
  </si>
  <si>
    <t>Every 4 years automatically raises 3 to 4 cents, based on a formula.</t>
  </si>
  <si>
    <t>CIP</t>
  </si>
  <si>
    <t>3% increase yearly- after review of CPI and comparable airports in the region. 3% increase can be adjusted to meet the research</t>
  </si>
  <si>
    <t>Per acre</t>
  </si>
  <si>
    <t>Footprint of Improvements</t>
  </si>
  <si>
    <t>We are a former WWII Army Air Base with 5,150 acres of property that we lease out for various purposes, quite a bit for agriculture but also various types of storage, a truck driving school, etc.  It would be difficult to break down and list each type here.</t>
  </si>
  <si>
    <t>lease was signed more than 20 years ago</t>
  </si>
  <si>
    <t>The airport has several different ground leases, but charges an across-the-board land lease rate of $0.17 per sq. ft.</t>
  </si>
  <si>
    <t>Square footage is calculated on hangar size plus 1' perimeter measurement.</t>
  </si>
  <si>
    <t>Rate is .005% of assessed value</t>
  </si>
  <si>
    <t>All ground leases amounts are $0.41/sq. ft. for improved land or $0.28/sq. ft. for unimproved land.</t>
  </si>
  <si>
    <t>Commercial aeronautical ground leases pay 2% gross receipts.</t>
  </si>
  <si>
    <t>20 year lease with 2-10 year extensions for a total of 40year lease.  Reversion clause to the County at the end of the lease for commercial operators only.</t>
  </si>
  <si>
    <t>Utility Improvements become property of City from Curbstop upstream - Remain tenant property from Curbstop downstream</t>
  </si>
  <si>
    <t>We have numerous non-aviation leases (40% of our annual revenue). We use an annual cap rate of 7.5% to calculate annual lease rates which are based on the current fair market value of each property. Current fair market value of non-aeronautical property is $8-$12 / sq. ft. depending on location, infrastructure, etc...</t>
  </si>
  <si>
    <t>Alfalfa planted and harvested on leased acres</t>
  </si>
  <si>
    <t>This information is not readily available as we have a wide variety of Lease rates based on age of the facility, square footage and other determining factors. This statement is inclusive of all of our Leases.</t>
  </si>
  <si>
    <t>There is one lease on a box hangar for the maintenance FBO who operates on the airport and leases the 80 x 100 hangar with a 60' or 65' door</t>
  </si>
  <si>
    <t>The first lease is for farm ground and is bid out every three years. The second lease is for pasture land and bid out every five years.</t>
  </si>
  <si>
    <t>Ag land is bid every three years. rates vary $7/acre to 28.07/acre</t>
  </si>
  <si>
    <t>Sq. Ft./Month</t>
  </si>
  <si>
    <t>Per Acre</t>
  </si>
  <si>
    <t>$0.15 - $0.25</t>
  </si>
  <si>
    <t>Flat Rate Per Month</t>
  </si>
  <si>
    <t>Per Acre/Year</t>
  </si>
  <si>
    <t>CPI Rate is an average</t>
  </si>
  <si>
    <t>CPI W/Utilities $0.26/sq ft/year</t>
  </si>
  <si>
    <t>1st lease-($3,669.00), computed at the annual rate of thirty-four cents ($0.34) per square foot, times the building footprint of seventy (70) feet by fifty (50) feet plus fifteen (15) feet on all four sides plus thirty (30) feet by twenty (20) feet plus fifteen (15) feet on all four sides, or ten
thousand seven hundred and ninety (10,790) square feet</t>
  </si>
  <si>
    <t>there are 6 private hangar groups totaling 39 hangars. from: 1150 sq' t-hangar to  6000 big box hangar.</t>
  </si>
  <si>
    <t>19. Does your airport lease any other buildings?</t>
  </si>
  <si>
    <t>Lease Basis</t>
  </si>
  <si>
    <t>Military</t>
  </si>
  <si>
    <t>5 year</t>
  </si>
  <si>
    <t>Building Description</t>
  </si>
  <si>
    <t>Cargo</t>
  </si>
  <si>
    <t>Multi use building with two story office space (2000 sqft) and one story shop area with 14' ceilings mechanical exhaust ventilation Ac &amp; Heat (3000 sqft)</t>
  </si>
  <si>
    <t>WWII Hangar modified for cargo operations.</t>
  </si>
  <si>
    <t>Non-Aeronautical</t>
  </si>
  <si>
    <t>various hangars, most large WWII era</t>
  </si>
  <si>
    <t>Prime office space-ranges from $13-$19/sq ft</t>
  </si>
  <si>
    <t>FAA - BUEC</t>
  </si>
  <si>
    <t>Hangar &amp; portion of office</t>
  </si>
  <si>
    <t>Aircraft Maintenance</t>
  </si>
  <si>
    <t>Part of the terminal building and all of the 10,000sqft box hangar.</t>
  </si>
  <si>
    <t>60 X 80 hanger</t>
  </si>
  <si>
    <t>Market Survey</t>
  </si>
  <si>
    <t>The flat annual fee includes an aircraft maintenance hangar, 2 aircraft hangars approximately (70x70) each and office space.</t>
  </si>
  <si>
    <t>30 + year old open span and T-hangar building</t>
  </si>
  <si>
    <t>Open span hangar with offices and auto garages</t>
  </si>
  <si>
    <t>FBO Terminal and maintenance building</t>
  </si>
  <si>
    <t>4 years</t>
  </si>
  <si>
    <t>Increases 1.5% annually through lease term.</t>
  </si>
  <si>
    <t>80x 80 with 60ft bifold door</t>
  </si>
  <si>
    <t>BLM</t>
  </si>
  <si>
    <t>100x100 hangar space + 100x30 attached office space with second floor.</t>
  </si>
  <si>
    <t>BLM firefighters rent this building during the summer.</t>
  </si>
  <si>
    <t>26,000 sq. ft. cold storage hangar</t>
  </si>
  <si>
    <t>Aircraft Sales</t>
  </si>
  <si>
    <t>According to Terms of Lease</t>
  </si>
  <si>
    <t>Office Building</t>
  </si>
  <si>
    <t>4,800 Sq. Ft. Hangar with Office</t>
  </si>
  <si>
    <t>2,700 sq. ft. Storage and Office Building</t>
  </si>
  <si>
    <t>Per Lease terms</t>
  </si>
  <si>
    <t>Storage and Office for Cargo Operator</t>
  </si>
  <si>
    <t>3% Each Year</t>
  </si>
  <si>
    <t>5,200 sq. ft. hangar with office / radio repair station</t>
  </si>
  <si>
    <t>TSA</t>
  </si>
  <si>
    <t>Office Space attached to large corporate hangar.</t>
  </si>
  <si>
    <t>TSA Office Space in Commercial Terminal</t>
  </si>
  <si>
    <t>FlightTraining</t>
  </si>
  <si>
    <t>4% Annual</t>
  </si>
  <si>
    <t>Storage Building</t>
  </si>
  <si>
    <t>Office space</t>
  </si>
  <si>
    <t>Office space and a portion of airport owned hangar</t>
  </si>
  <si>
    <t>engine development company</t>
  </si>
  <si>
    <t>Stand alone building with office space. Helicopter flight training.</t>
  </si>
  <si>
    <t>Every 5 years based on CPI</t>
  </si>
  <si>
    <t>Stand alone building with 4 offices.</t>
  </si>
  <si>
    <t>Rate is for 2 large hangers, ramp, and land lease.</t>
  </si>
  <si>
    <t>$300.K year on monthly</t>
  </si>
  <si>
    <t>This is building was previously leased for ground transportation shuttle service. This is 2,700 sq feet of building under a special lease for SeaRidge Technologies to be used for our Remote Air Traffic Control Tower project and will be leased at a rate of $0.</t>
  </si>
  <si>
    <t>Currently FBO - But could be private later</t>
  </si>
  <si>
    <t>Annual - Regional CPI</t>
  </si>
  <si>
    <t>Hangar with attached office space and workshop area. Non-Aeronautical would be $4.70/sq. ft. per year</t>
  </si>
  <si>
    <t>The Helena Airport has 7 commercial office buildings which are leased to a variety of tenants. Fully services leases range from $18-36/sq. ft. depending on the space, services, improvements, etc... Some are GSA leases and some are not.</t>
  </si>
  <si>
    <t>Airline</t>
  </si>
  <si>
    <t>Old WWII buildings rented for storage.</t>
  </si>
  <si>
    <t>3% each year increase</t>
  </si>
  <si>
    <t>Office space inside of terminal building</t>
  </si>
  <si>
    <t>Avionics Shop</t>
  </si>
  <si>
    <t>Rate will be negotiated prior to 5 year lease being renewed</t>
  </si>
  <si>
    <t>48 X 60   Rent includes electricity and water</t>
  </si>
  <si>
    <t>when lease is up is all; no increase last time</t>
  </si>
  <si>
    <t>70 X 70 building   includes water and electricity</t>
  </si>
  <si>
    <t>80 x 100 with 60' or 65' bifold door</t>
  </si>
  <si>
    <t>Aircraft storage</t>
  </si>
  <si>
    <t>60 X 75 Shop and office</t>
  </si>
  <si>
    <t>Westco Aerial Sprayers</t>
  </si>
  <si>
    <t>Medium Box hangar</t>
  </si>
  <si>
    <t>Large building houses lounge, office, public bathrooms and maintenance shop</t>
  </si>
  <si>
    <t>each lease renewal on negotiated increase</t>
  </si>
  <si>
    <t>FBO land lease</t>
  </si>
  <si>
    <t>FAA Tech Ops</t>
  </si>
  <si>
    <t>Each Lease renewal</t>
  </si>
  <si>
    <t>Smaller hangar and Office Spaces</t>
  </si>
  <si>
    <t>TSA/Civil Air Patrol/Aerial Photography</t>
  </si>
  <si>
    <t>2/3 Office Spaces and 1/3 shop area</t>
  </si>
  <si>
    <t>7,376 sq ft Building with Office Space</t>
  </si>
  <si>
    <t>Office and hangar space for aircraft maintainenance and flight school operations.</t>
  </si>
  <si>
    <t>We are a former WWII Army Air Base with over 100 WWII buildings that we lease out for various purposes, each with different types of amenities, so it would be impossible to list each type and rate here.</t>
  </si>
  <si>
    <t>Pilot Terminal under construction.</t>
  </si>
  <si>
    <t>40% of the airport's revenue is from non-aviation sources including building rentals. Entities we rent buildings to include FAA, USFS, DHS, ICE, FPS, City Police and Sheriff, Federal Motor Carriers, Customs, and private entities.</t>
  </si>
  <si>
    <t>As with our ground leases: This information is not readily available as we have a wide variety of Lease rates based on age of the facility, square footage and other determining factors. This statement is inclusive of all of our Leases.</t>
  </si>
  <si>
    <t>20. Does you airport's FBOs lease any of their facilities?</t>
  </si>
  <si>
    <t>Building Leases</t>
  </si>
  <si>
    <t>Flight School Office</t>
  </si>
  <si>
    <t>The FBO leases the Hangar from the Airport and sub-leases the office space.</t>
  </si>
  <si>
    <t>The FBO leases the Hangar from the Airport and sub-leases the Hangar space for Auto garage parking.</t>
  </si>
  <si>
    <t>Currently Vacant - Previous sub-tenant was a drone development company</t>
  </si>
  <si>
    <t>As negotiated with FBO</t>
  </si>
  <si>
    <t>Hangar with attached office space and workshop areas</t>
  </si>
  <si>
    <t>Rates Unknown</t>
  </si>
  <si>
    <t>Ground Leases</t>
  </si>
  <si>
    <t>Rate is increased by CPI every 3 years.</t>
  </si>
  <si>
    <t>CPI+ 25 base points</t>
  </si>
  <si>
    <t>Hangars</t>
  </si>
  <si>
    <t>Hangar Type</t>
  </si>
  <si>
    <t>T-Hangar Group</t>
  </si>
  <si>
    <t>Per Unit</t>
  </si>
  <si>
    <t>Gas, Electricity</t>
  </si>
  <si>
    <t>Electricity, Snow Plowing, Water</t>
  </si>
  <si>
    <t>Individual Box Hangar Group</t>
  </si>
  <si>
    <t>Electricity, Water, Snow Plowing</t>
  </si>
  <si>
    <t>Large Box Hangar Group</t>
  </si>
  <si>
    <t>Snow Plowing, Landscape Maintenance, Gas, Electricity, Water</t>
  </si>
  <si>
    <t>Snow Plowing, Electricity, Landscape Maintenance</t>
  </si>
  <si>
    <t>Rent Rate</t>
  </si>
  <si>
    <t>Second floor office space.</t>
  </si>
  <si>
    <t>Flat Fee Rate</t>
  </si>
  <si>
    <t>$100/month</t>
  </si>
  <si>
    <t>Training room</t>
  </si>
  <si>
    <t>$200.00 per day</t>
  </si>
  <si>
    <t>Conference room</t>
  </si>
  <si>
    <t>$100.00 per day</t>
  </si>
  <si>
    <t>Small Conference room</t>
  </si>
  <si>
    <t>$100.00</t>
  </si>
  <si>
    <t>The City owns the airport property. The Airport Authority manages and operates the entire airport, including the FBO.</t>
  </si>
  <si>
    <t>The FBO does not disclose subtenant rates</t>
  </si>
  <si>
    <t>The Airport Manager leases an office on the second floor of the FBO leased Hangar/Office.</t>
  </si>
  <si>
    <t>The FBO leases the Hangar from the Airport and sub-leases the Hangar space at these rates.</t>
  </si>
  <si>
    <t>Lease fuel facility for $.20/gal flowage fee.</t>
  </si>
  <si>
    <t>25% discount from full rate of .26 for operating and managing the ramp, Unicom and main entrance gate</t>
  </si>
  <si>
    <t>Short Term</t>
  </si>
  <si>
    <t>Long Term</t>
  </si>
  <si>
    <t>Hourly</t>
  </si>
  <si>
    <t>Daily</t>
  </si>
  <si>
    <t xml:space="preserve">Hourly </t>
  </si>
  <si>
    <t xml:space="preserve">Daily </t>
  </si>
  <si>
    <t xml:space="preserve">Monthly </t>
  </si>
  <si>
    <t>First hour free both lots</t>
  </si>
  <si>
    <t>Our long term parking lot is automated (no staff in booths) and is $3/day. payment is made by credit and debit cards only.</t>
  </si>
  <si>
    <t>North &amp; South Lots - $2.50/hour
North Lot - $6.50 max/day: $39/wk (farthest)
South Lot - $7.00 max/day:$42/wk 
Garage - $3/hr: $9.50 max/day
Reserved Garage -  $6/hr: $12.50 max/day</t>
  </si>
  <si>
    <t>No monthly rate.</t>
  </si>
  <si>
    <t>initiating parking fee this year</t>
  </si>
  <si>
    <t>$35.00 per week, $100.00 per month max.</t>
  </si>
  <si>
    <t>22. Does your airport have any through-the-fence agreements and what are the associated fees?</t>
  </si>
  <si>
    <t>Agreement Type</t>
  </si>
  <si>
    <t>Fee</t>
  </si>
  <si>
    <t>Residential</t>
  </si>
  <si>
    <t>Annual Fee (Access Agreement)</t>
  </si>
  <si>
    <t>Runway access fee is per home or hangar per year and is reviewed every 3years</t>
  </si>
  <si>
    <t>Fee based on $0.10 sqft</t>
  </si>
  <si>
    <t>See Note</t>
  </si>
  <si>
    <t>Grandfathered - Cost None</t>
  </si>
  <si>
    <t>Case by Case</t>
  </si>
  <si>
    <t>Fees based on multitude of factors (i.e. non-discrimatory agreements, self-serving fuel or not, taxiway maintaince association dues)</t>
  </si>
  <si>
    <t>Commercial for Private Use</t>
  </si>
  <si>
    <t>They pay fuel flowage of $0.755/gallon. CPI adjustment every 2 years.</t>
  </si>
  <si>
    <t>23. Does your airport charge for any temporary uses or special events?</t>
  </si>
  <si>
    <t>Use Type</t>
  </si>
  <si>
    <t>Basis of Fee</t>
  </si>
  <si>
    <t>Application Fee</t>
  </si>
  <si>
    <t>Use Fee</t>
  </si>
  <si>
    <t>Special Event</t>
  </si>
  <si>
    <t>Flat Fee</t>
  </si>
  <si>
    <t>Per Event</t>
  </si>
  <si>
    <t>US Forest Service</t>
  </si>
  <si>
    <t>Day Use Contract</t>
  </si>
  <si>
    <t>Repair Area for GSE</t>
  </si>
  <si>
    <t>Fees would be dependent on situation and area involved.</t>
  </si>
  <si>
    <t>we haven't had any other than fire fighting crews for the BLM, Park, and Forest Service, which we don't charge.</t>
  </si>
  <si>
    <t>Ramp use
Porta Potty
Isolated cargo road</t>
  </si>
  <si>
    <t>Special Events are case by case, depending on user. Most often, the users are non-profits. Otherwise, the fee beyond the application fee is actual labor and incidentals incurred.</t>
  </si>
  <si>
    <t>Public Use Permit Fee $0.1073/sq. ft. per year.
Monthly, Weekly and Daily pro-rated with minimum fee of $15 for Monthly; and $5 for Weekly and Daily.</t>
  </si>
  <si>
    <t>Some events are allowed free of charge dependent on the expected wear and tear and use of airport resources - ex LEO assistance.</t>
  </si>
  <si>
    <t>We do not charge for special events, but we do require event insurance. eg. Young Eagle rides, fly in pancake breakfast, air shows.</t>
  </si>
  <si>
    <t>24. Describe your airport's marketing program.</t>
  </si>
  <si>
    <t>Marketing Media Type</t>
  </si>
  <si>
    <t>Annual Marketing Expenditures</t>
  </si>
  <si>
    <t>Directories</t>
  </si>
  <si>
    <t>Magazines</t>
  </si>
  <si>
    <t>Newspaper</t>
  </si>
  <si>
    <t>Billboards</t>
  </si>
  <si>
    <t>Radio</t>
  </si>
  <si>
    <t>TV</t>
  </si>
  <si>
    <t>Website</t>
  </si>
  <si>
    <t>Internet Ads</t>
  </si>
  <si>
    <t>Instagram</t>
  </si>
  <si>
    <t>Facebook</t>
  </si>
  <si>
    <t>Twitter</t>
  </si>
  <si>
    <t>Site Selector Magazine for the Airport Business Park</t>
  </si>
  <si>
    <t>Co-op marketing with tourism board and other from time-to-time.</t>
  </si>
  <si>
    <t>airnav</t>
  </si>
  <si>
    <t>Aviation conferences</t>
  </si>
  <si>
    <t>Email Campaigns</t>
  </si>
  <si>
    <t>County-run travel council</t>
  </si>
  <si>
    <t>Local Sporting Events</t>
  </si>
  <si>
    <t>25. Airport Marketing Notes</t>
  </si>
  <si>
    <t>Marketing Program Description</t>
  </si>
  <si>
    <t>Low fuel prices</t>
  </si>
  <si>
    <t>We market the business park and Foreign Trade Zone.  We typically do not market the Airport for the Airport's sake, but work with our airline partners on undertaking or supporting media buys to promote something specific, like a new market, new aircraft type, additional flights, etc.</t>
  </si>
  <si>
    <t>The airport uses WYDOT Aeronautics marketing dollars and operates its marketing program according to the policies set forth by the division.</t>
  </si>
  <si>
    <t>All advertising is done thru the city office.</t>
  </si>
  <si>
    <t>Advertise for special events</t>
  </si>
  <si>
    <t>The airport has a page on the Town of Pinedale website.</t>
  </si>
  <si>
    <t>We don't have one.  We're looking at that with the master plan that is beginning.</t>
  </si>
  <si>
    <t>The Fremont Air Service Team coordinates marketing efforts for RIW.  They recieve a mixture of private and public funds to market RIW.</t>
  </si>
  <si>
    <t>In process.</t>
  </si>
  <si>
    <t>Two programs, one focusing on the local travel and one focusing on the inbound tourist destined to Yellowstone National Park</t>
  </si>
  <si>
    <t>Word of mouth &amp; Natural Wonders, at this juncture.</t>
  </si>
  <si>
    <t>Businesses located at the airport advertise for their operations, but the airport does not market itself.</t>
  </si>
  <si>
    <t>Whatever CDOT Aeronautics provides.</t>
  </si>
  <si>
    <t>Brought on marketing consultant last year to put together an ongoing marketing program for our airport.  Put together a "More Time. More Life" campaign that emphasizes the ease of traveling out of our regional airport and focuses on local travelers.</t>
  </si>
  <si>
    <t>In the past when commercial service has been active, use of print, radio, and billboard advertising has been budgeted but currently this is not in place.</t>
  </si>
  <si>
    <t>Due to our budget time, we utilize the indicated media types in mid to late summer through October. Our purpose right now is general awareness, peaking in late September and October for people planning holiday travel.</t>
  </si>
  <si>
    <t>Hired professional marketing company for $9,000 / year includes ad design and coordination with magazines, conference hosts.  NBAA, AIN, AAAE, FBO magazines... , includes $16,000 of SWAG</t>
  </si>
  <si>
    <t>Social media, adds in magazines, news paper, radio spots.</t>
  </si>
  <si>
    <t>New program - Teamed with Local Airport Marketing Firm</t>
  </si>
  <si>
    <t>Any type of special event - PSA for peak periods summer/winter</t>
  </si>
  <si>
    <t>We focus on educating the public of flights, services, and how the airport operates and is self sufficient, and the airport's impact on the economy.</t>
  </si>
  <si>
    <t>We operate our own website and social media pages.</t>
  </si>
  <si>
    <t>We do not have a separate budget line item for marketing</t>
  </si>
  <si>
    <t>use some of the fuel sites to list prices</t>
  </si>
  <si>
    <t>Airport Office Manager handles all marketing</t>
  </si>
  <si>
    <t>just a brief here we are and available for use</t>
  </si>
  <si>
    <t>Airport information can be found at www.philipsd.us</t>
  </si>
  <si>
    <t>Done in house through contracts with new media.  Website maintenance done in house</t>
  </si>
  <si>
    <t>Targeting marketing groups, Facebook and digital ads.</t>
  </si>
  <si>
    <t>AT PRESENT TIME ONLY AIRPORT DIRECTORIES</t>
  </si>
  <si>
    <t>Ads on St George news and magazine ads</t>
  </si>
  <si>
    <t>No current marketing plan.</t>
  </si>
  <si>
    <t>In conjunction with Airline service and Tourism</t>
  </si>
  <si>
    <t>We recently started marketing here at our airport, so we started from scratch. We designed a new logo and created a Facebook page. Now we are managing the social media but also running ads in the news paper, on the radio and in the movie theaters. We sponsor events and are in the beginning stages of promoting the airport.</t>
  </si>
  <si>
    <t>26. Describe the insurance coverage your airport has.</t>
  </si>
  <si>
    <t>Insurance Type</t>
  </si>
  <si>
    <t>Limit Per Person</t>
  </si>
  <si>
    <t>Limit per Aircraft</t>
  </si>
  <si>
    <t>Limit per Occurrence</t>
  </si>
  <si>
    <t>Limit</t>
  </si>
  <si>
    <t>Deductible</t>
  </si>
  <si>
    <t>Premium</t>
  </si>
  <si>
    <t>Additional Riders</t>
  </si>
  <si>
    <t>Grouped with Government Entity?</t>
  </si>
  <si>
    <t>Most Recent Evaluation</t>
  </si>
  <si>
    <t>Automobile Liability</t>
  </si>
  <si>
    <t>Property Damage</t>
  </si>
  <si>
    <t>Airport General Liability</t>
  </si>
  <si>
    <t>Cyber</t>
  </si>
  <si>
    <t>Terrorism</t>
  </si>
  <si>
    <t>LGLP</t>
  </si>
  <si>
    <t>Directors and Officers</t>
  </si>
  <si>
    <t>Terrorism, Pollution</t>
  </si>
  <si>
    <t>Cyber, Terrorism</t>
  </si>
  <si>
    <t>Cyber, Terrorism, War, Directors and Officers, OtherEarthquake</t>
  </si>
  <si>
    <t>Director's &amp; Officer's Liability</t>
  </si>
  <si>
    <t>Terrorism, War</t>
  </si>
  <si>
    <t>Hangar Keepers Liability</t>
  </si>
  <si>
    <t>non-aeronautical liabilty and property damage</t>
  </si>
  <si>
    <t>War, Terrorism</t>
  </si>
  <si>
    <t>Directors &amp; Officers</t>
  </si>
  <si>
    <t>Directors and Officers, Cyber, Terrorism, War</t>
  </si>
  <si>
    <t>Cyber, Terrorism, War, Directors and Officers</t>
  </si>
  <si>
    <t>Cyber, Directors and Officers</t>
  </si>
  <si>
    <t>Cyber, Directors and Officers, Pollution</t>
  </si>
  <si>
    <t>Other's Equipment</t>
  </si>
  <si>
    <t>Directors and Officers, Terrorism</t>
  </si>
  <si>
    <t>Boiler &amp; Machinery</t>
  </si>
  <si>
    <t>10,000 (medical)</t>
  </si>
  <si>
    <t>Terrorism, War, OtherHangarkeepers Liability, Excess Auto Liability, Excess Employer's Liability, Contingent Airshow Liability, Non-Owned Aircraft, Garagekeepers Liability, Airport Expansion Endorsement, Emnployee Benefits Liability</t>
  </si>
  <si>
    <t>Crime</t>
  </si>
  <si>
    <t>Management Liability</t>
  </si>
  <si>
    <t>Police Professional Liability</t>
  </si>
  <si>
    <t>Fiduciary Liability</t>
  </si>
  <si>
    <t>Cyber Liability</t>
  </si>
  <si>
    <t>Inland Marine</t>
  </si>
  <si>
    <t>Terrorism, War, Directors and Officers, Pollution</t>
  </si>
  <si>
    <t>Fueling System</t>
  </si>
  <si>
    <t>Bodily Injury</t>
  </si>
  <si>
    <t>Liability is with LGLP
Auto, buildings and grounds and equipment is with Hub International</t>
  </si>
  <si>
    <t>member of WARM</t>
  </si>
  <si>
    <t>The Evanston-Uinta County Airport Joint Powers Board has their liability policy through the Wyoming LLGP.</t>
  </si>
  <si>
    <t>ACE Insurance typically completed an annual inspection, but hasn't done so since 2016.</t>
  </si>
  <si>
    <t>We just signed a one-year extension with our current provider.  We will put out an RFP for coverage providers every 5 years</t>
  </si>
  <si>
    <t>Insurance is handled by the City of Durango's Safety and Risk Manager.  We have policies through CIRSA.</t>
  </si>
  <si>
    <t>25 million limit</t>
  </si>
  <si>
    <t>both of the indicated policies are attached to one another for one premium of $5,000. The airport's auto policy is combined with the City of Pueblo's and I cannot determine a specific rate for the airport.</t>
  </si>
  <si>
    <t>best guess on evaluation date.  It is in November of each year.</t>
  </si>
  <si>
    <t>Includes Workers Comp</t>
  </si>
  <si>
    <t>Our Public Officials Liability is a separate policy</t>
  </si>
  <si>
    <t>all of the airport structures are covered under the counties insurance policy</t>
  </si>
  <si>
    <t>Per Unit/Month</t>
  </si>
  <si>
    <t>We do not have an FBO that owns buildings anymore. Our one FBO leases airport land and buildings. Their rates are broken down as follows: Land (79,335 sq. ft) - $1,037.29/month Structures (23,000 sq. ft.) - $6,742.41/month Non-exclusive Ramp (145,304 sq. ft) - $518.65/ month Commission - 2% gross receipts (not fuel)</t>
  </si>
  <si>
    <t>First three hours of parking is free.  After 3 hours the rate is $5.00 for the first 24 hours, add $5.00 each day after</t>
  </si>
  <si>
    <t>Monthly Rent</t>
  </si>
  <si>
    <t>Terrorism, Hangarkeepers</t>
  </si>
  <si>
    <t>% of Gross Revenue increases to 30% on July 1, 2018 and 35% on July 1, 2020.
There is a MAG of $1,296 through June 30, 2019, $3,024 starting July 1, 2019 and $3,456 starting July 1, 2020.</t>
  </si>
  <si>
    <t>21. Does your airport charge for public parking?</t>
  </si>
  <si>
    <t>$125 - $130</t>
  </si>
  <si>
    <t>$140.00 - $870.00</t>
  </si>
  <si>
    <t>Number of Stalls</t>
  </si>
  <si>
    <t>$50 turbo/$75 Jet</t>
  </si>
  <si>
    <t>Government, military, medical evacuations, hangar based planes</t>
  </si>
  <si>
    <t>Other (See Note)</t>
  </si>
</sst>
</file>

<file path=xl/styles.xml><?xml version="1.0" encoding="utf-8"?>
<styleSheet xmlns="http://schemas.openxmlformats.org/spreadsheetml/2006/main">
  <numFmts count="8">
    <numFmt numFmtId="6" formatCode="&quot;$&quot;#,##0_);[Red]\(&quot;$&quot;#,##0\)"/>
    <numFmt numFmtId="8" formatCode="&quot;$&quot;#,##0.00_);[Red]\(&quot;$&quot;#,##0.00\)"/>
    <numFmt numFmtId="164" formatCode="&quot;$&quot;#,##0.00"/>
    <numFmt numFmtId="165" formatCode="&quot;$&quot;#,##0.000_);[Red]\(&quot;$&quot;#,##0.000\)"/>
    <numFmt numFmtId="166" formatCode="[$$-1]#,##0.00;\([$$-1]#,##0.00\)"/>
    <numFmt numFmtId="167" formatCode="&quot;$&quot;#,##0.000"/>
    <numFmt numFmtId="168" formatCode="#,###;\-#,###;0"/>
    <numFmt numFmtId="169" formatCode="&quot;$&quot;#,##0.0000"/>
  </numFmts>
  <fonts count="13">
    <font>
      <sz val="11"/>
      <color theme="1"/>
      <name val="Calibri"/>
      <family val="2"/>
      <scheme val="minor"/>
    </font>
    <font>
      <sz val="11"/>
      <color theme="1"/>
      <name val="Calibri"/>
      <family val="2"/>
      <scheme val="minor"/>
    </font>
    <font>
      <b/>
      <sz val="48"/>
      <color theme="1"/>
      <name val="Calibri"/>
      <family val="2"/>
      <scheme val="minor"/>
    </font>
    <font>
      <sz val="36"/>
      <color theme="1"/>
      <name val="Calibri"/>
      <family val="2"/>
      <scheme val="minor"/>
    </font>
    <font>
      <sz val="24"/>
      <color theme="1"/>
      <name val="Calibri"/>
      <family val="2"/>
      <scheme val="minor"/>
    </font>
    <font>
      <sz val="10"/>
      <name val="MS Sans Serif"/>
      <family val="2"/>
    </font>
    <font>
      <b/>
      <sz val="72"/>
      <color theme="1"/>
      <name val="Calibri"/>
      <family val="2"/>
      <scheme val="minor"/>
    </font>
    <font>
      <b/>
      <sz val="48"/>
      <color theme="0"/>
      <name val="Calibri"/>
      <family val="2"/>
      <scheme val="minor"/>
    </font>
    <font>
      <sz val="48"/>
      <color theme="1"/>
      <name val="Calibri"/>
      <family val="2"/>
      <scheme val="minor"/>
    </font>
    <font>
      <b/>
      <sz val="48"/>
      <name val="Calibri"/>
      <family val="2"/>
      <scheme val="minor"/>
    </font>
    <font>
      <sz val="36"/>
      <color theme="1"/>
      <name val="Calibri"/>
      <family val="2"/>
      <scheme val="minor"/>
    </font>
    <font>
      <sz val="36"/>
      <color rgb="FF222222"/>
      <name val="Calibri"/>
      <family val="2"/>
      <scheme val="minor"/>
    </font>
    <font>
      <b/>
      <sz val="60"/>
      <color theme="1"/>
      <name val="Calibri"/>
      <family val="2"/>
      <scheme val="minor"/>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254061"/>
        <bgColor indexed="64"/>
      </patternFill>
    </fill>
    <fill>
      <patternFill patternType="solid">
        <fgColor rgb="FFDBE5F1"/>
        <bgColor indexed="64"/>
      </patternFill>
    </fill>
    <fill>
      <patternFill patternType="solid">
        <fgColor rgb="FFB8CCE4"/>
        <bgColor indexed="64"/>
      </patternFill>
    </fill>
  </fills>
  <borders count="73">
    <border>
      <left/>
      <right/>
      <top/>
      <bottom/>
      <diagonal/>
    </border>
    <border>
      <left style="thin">
        <color rgb="FFB2B2B2"/>
      </left>
      <right style="thin">
        <color rgb="FFB2B2B2"/>
      </right>
      <top style="thin">
        <color rgb="FFB2B2B2"/>
      </top>
      <bottom style="thin">
        <color rgb="FFB2B2B2"/>
      </bottom>
      <diagonal/>
    </border>
    <border>
      <left/>
      <right style="thin">
        <color auto="1"/>
      </right>
      <top/>
      <bottom/>
      <diagonal/>
    </border>
    <border>
      <left/>
      <right/>
      <top style="thick">
        <color auto="1"/>
      </top>
      <bottom/>
      <diagonal/>
    </border>
    <border>
      <left/>
      <right/>
      <top/>
      <bottom style="thick">
        <color auto="1"/>
      </bottom>
      <diagonal/>
    </border>
    <border>
      <left style="thick">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auto="1"/>
      </right>
      <top/>
      <bottom/>
      <diagonal/>
    </border>
    <border>
      <left/>
      <right style="medium">
        <color indexed="64"/>
      </right>
      <top style="medium">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medium">
        <color indexed="64"/>
      </top>
      <bottom style="thin">
        <color indexed="64"/>
      </bottom>
      <diagonal/>
    </border>
    <border>
      <left/>
      <right style="thick">
        <color auto="1"/>
      </right>
      <top style="medium">
        <color indexed="64"/>
      </top>
      <bottom style="medium">
        <color indexed="64"/>
      </bottom>
      <diagonal/>
    </border>
    <border>
      <left style="thick">
        <color auto="1"/>
      </left>
      <right style="thick">
        <color auto="1"/>
      </right>
      <top style="thick">
        <color auto="1"/>
      </top>
      <bottom/>
      <diagonal/>
    </border>
    <border>
      <left style="thick">
        <color auto="1"/>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indexed="64"/>
      </left>
      <right style="thin">
        <color indexed="64"/>
      </right>
      <top style="thin">
        <color indexed="64"/>
      </top>
      <bottom style="thick">
        <color indexed="64"/>
      </bottom>
      <diagonal/>
    </border>
    <border>
      <left style="thin">
        <color indexed="64"/>
      </left>
      <right style="thick">
        <color auto="1"/>
      </right>
      <top style="thin">
        <color indexed="64"/>
      </top>
      <bottom style="thick">
        <color indexed="64"/>
      </bottom>
      <diagonal/>
    </border>
    <border>
      <left style="thick">
        <color auto="1"/>
      </left>
      <right/>
      <top style="thick">
        <color auto="1"/>
      </top>
      <bottom style="thick">
        <color auto="1"/>
      </bottom>
      <diagonal/>
    </border>
    <border>
      <left style="thin">
        <color indexed="64"/>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ck">
        <color auto="1"/>
      </left>
      <right/>
      <top style="thick">
        <color auto="1"/>
      </top>
      <bottom style="thin">
        <color auto="1"/>
      </bottom>
      <diagonal/>
    </border>
    <border>
      <left style="thick">
        <color auto="1"/>
      </left>
      <right/>
      <top style="thick">
        <color auto="1"/>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s>
  <cellStyleXfs count="74">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268">
    <xf numFmtId="0" fontId="0" fillId="0" borderId="0" xfId="0"/>
    <xf numFmtId="0" fontId="2" fillId="0" borderId="0" xfId="0" applyFont="1"/>
    <xf numFmtId="49" fontId="0" fillId="0" borderId="0" xfId="0" applyNumberFormat="1"/>
    <xf numFmtId="0" fontId="3" fillId="0" borderId="0" xfId="0" applyFont="1" applyAlignment="1">
      <alignment horizontal="center"/>
    </xf>
    <xf numFmtId="0" fontId="4" fillId="0" borderId="0" xfId="0" applyFont="1"/>
    <xf numFmtId="0" fontId="0" fillId="0" borderId="0" xfId="0" applyFont="1"/>
    <xf numFmtId="0" fontId="0" fillId="0" borderId="0" xfId="0" applyBorder="1"/>
    <xf numFmtId="0" fontId="6" fillId="0" borderId="0" xfId="0" applyFont="1"/>
    <xf numFmtId="0" fontId="0" fillId="0" borderId="0" xfId="0" applyAlignment="1">
      <alignment horizontal="center"/>
    </xf>
    <xf numFmtId="0" fontId="0" fillId="0" borderId="0" xfId="0" applyBorder="1" applyAlignment="1">
      <alignment horizontal="center"/>
    </xf>
    <xf numFmtId="0" fontId="0" fillId="0" borderId="4" xfId="0" applyBorder="1"/>
    <xf numFmtId="0" fontId="0" fillId="0" borderId="2" xfId="0" applyBorder="1"/>
    <xf numFmtId="0" fontId="3" fillId="0" borderId="0" xfId="0" applyFont="1" applyFill="1" applyBorder="1"/>
    <xf numFmtId="0" fontId="3" fillId="0" borderId="0" xfId="0" applyFont="1" applyFill="1" applyBorder="1" applyAlignment="1">
      <alignment horizontal="center"/>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Font="1"/>
    <xf numFmtId="0" fontId="8" fillId="0" borderId="0" xfId="0" applyFont="1" applyAlignment="1">
      <alignment horizontal="center"/>
    </xf>
    <xf numFmtId="0" fontId="3" fillId="0" borderId="0" xfId="0" applyFont="1" applyAlignment="1">
      <alignment wrapText="1"/>
    </xf>
    <xf numFmtId="0" fontId="3" fillId="0" borderId="0" xfId="0" applyFont="1" applyAlignment="1">
      <alignment vertical="center"/>
    </xf>
    <xf numFmtId="2" fontId="3" fillId="0" borderId="0" xfId="0" applyNumberFormat="1" applyFont="1" applyAlignment="1">
      <alignment vertical="center"/>
    </xf>
    <xf numFmtId="9" fontId="3" fillId="0" borderId="0" xfId="0" applyNumberFormat="1" applyFont="1" applyAlignment="1">
      <alignment vertical="center"/>
    </xf>
    <xf numFmtId="164" fontId="3" fillId="0" borderId="0" xfId="0" applyNumberFormat="1" applyFont="1" applyAlignment="1">
      <alignment vertical="center"/>
    </xf>
    <xf numFmtId="164" fontId="3" fillId="0" borderId="0" xfId="0" applyNumberFormat="1" applyFont="1" applyAlignment="1">
      <alignment horizontal="right" vertical="center"/>
    </xf>
    <xf numFmtId="164" fontId="3" fillId="0" borderId="0" xfId="0" applyNumberFormat="1" applyFont="1" applyAlignment="1">
      <alignment horizontal="center" vertical="center"/>
    </xf>
    <xf numFmtId="8" fontId="3" fillId="0" borderId="0" xfId="0" applyNumberFormat="1" applyFont="1" applyAlignment="1">
      <alignment horizontal="right" vertical="center"/>
    </xf>
    <xf numFmtId="164" fontId="3" fillId="0" borderId="16" xfId="0" applyNumberFormat="1" applyFont="1" applyBorder="1" applyAlignment="1">
      <alignment horizontal="center" vertical="center"/>
    </xf>
    <xf numFmtId="8" fontId="3" fillId="0" borderId="0" xfId="0" applyNumberFormat="1" applyFont="1" applyAlignment="1">
      <alignment horizontal="center" vertical="center"/>
    </xf>
    <xf numFmtId="164" fontId="3" fillId="0" borderId="16" xfId="0" applyNumberFormat="1" applyFont="1" applyBorder="1" applyAlignment="1">
      <alignment horizontal="right" vertical="center"/>
    </xf>
    <xf numFmtId="0" fontId="3" fillId="0" borderId="0" xfId="0" applyNumberFormat="1" applyFont="1" applyAlignment="1">
      <alignment horizontal="center" vertical="center"/>
    </xf>
    <xf numFmtId="0" fontId="3" fillId="0" borderId="16" xfId="0" applyNumberFormat="1" applyFont="1" applyBorder="1" applyAlignment="1">
      <alignment horizontal="center" vertical="center"/>
    </xf>
    <xf numFmtId="8" fontId="3" fillId="0" borderId="0" xfId="0" applyNumberFormat="1" applyFont="1" applyAlignment="1">
      <alignment horizontal="right" vertical="center" wrapText="1"/>
    </xf>
    <xf numFmtId="165"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right" vertical="center"/>
    </xf>
    <xf numFmtId="9" fontId="3" fillId="0" borderId="0" xfId="0" applyNumberFormat="1" applyFont="1" applyAlignment="1">
      <alignment horizontal="right" vertical="center"/>
    </xf>
    <xf numFmtId="9" fontId="0" fillId="0" borderId="0" xfId="0" applyNumberFormat="1"/>
    <xf numFmtId="9" fontId="3" fillId="0" borderId="0" xfId="0" applyNumberFormat="1" applyFont="1"/>
    <xf numFmtId="8" fontId="3" fillId="0" borderId="0" xfId="0" applyNumberFormat="1" applyFont="1"/>
    <xf numFmtId="6" fontId="3" fillId="0" borderId="0" xfId="0" applyNumberFormat="1" applyFont="1"/>
    <xf numFmtId="10" fontId="3" fillId="0" borderId="0" xfId="0" applyNumberFormat="1" applyFont="1"/>
    <xf numFmtId="0" fontId="3" fillId="0" borderId="0" xfId="0" applyFont="1" applyAlignment="1">
      <alignment horizontal="right"/>
    </xf>
    <xf numFmtId="164" fontId="3" fillId="0" borderId="0" xfId="0" applyNumberFormat="1" applyFont="1"/>
    <xf numFmtId="164" fontId="3" fillId="0" borderId="0" xfId="0" applyNumberFormat="1" applyFont="1" applyAlignment="1">
      <alignment horizontal="right"/>
    </xf>
    <xf numFmtId="164" fontId="3" fillId="0" borderId="0" xfId="0" applyNumberFormat="1" applyFont="1" applyAlignment="1">
      <alignment horizontal="center"/>
    </xf>
    <xf numFmtId="166" fontId="3" fillId="0" borderId="0" xfId="0" applyNumberFormat="1" applyFont="1"/>
    <xf numFmtId="0" fontId="3" fillId="0" borderId="40" xfId="0" applyFont="1" applyBorder="1"/>
    <xf numFmtId="0" fontId="3" fillId="0" borderId="40" xfId="0" applyNumberFormat="1" applyFont="1" applyBorder="1"/>
    <xf numFmtId="164" fontId="3" fillId="0" borderId="40" xfId="0" applyNumberFormat="1" applyFont="1" applyBorder="1"/>
    <xf numFmtId="8" fontId="3" fillId="0" borderId="40" xfId="0" applyNumberFormat="1" applyFont="1" applyBorder="1"/>
    <xf numFmtId="0" fontId="3" fillId="0" borderId="40" xfId="0" applyFont="1" applyBorder="1" applyAlignment="1">
      <alignment horizontal="right"/>
    </xf>
    <xf numFmtId="0" fontId="8" fillId="0" borderId="0" xfId="0" applyFont="1"/>
    <xf numFmtId="167" fontId="3" fillId="0" borderId="0" xfId="0" applyNumberFormat="1" applyFont="1" applyAlignment="1">
      <alignment horizontal="right"/>
    </xf>
    <xf numFmtId="167" fontId="3" fillId="0" borderId="0" xfId="0" applyNumberFormat="1" applyFont="1"/>
    <xf numFmtId="0" fontId="8" fillId="0" borderId="0" xfId="0" applyFont="1" applyAlignment="1">
      <alignment horizontal="center" vertical="center" wrapText="1"/>
    </xf>
    <xf numFmtId="0" fontId="3" fillId="0" borderId="0" xfId="0" applyNumberFormat="1" applyFont="1"/>
    <xf numFmtId="168" fontId="3" fillId="0" borderId="0" xfId="0" applyNumberFormat="1" applyFont="1" applyAlignment="1">
      <alignment vertical="center"/>
    </xf>
    <xf numFmtId="166" fontId="3" fillId="0" borderId="0" xfId="0" applyNumberFormat="1" applyFont="1" applyAlignment="1">
      <alignment vertical="center"/>
    </xf>
    <xf numFmtId="0" fontId="8" fillId="0" borderId="0" xfId="0" applyFont="1" applyAlignment="1">
      <alignment horizontal="center" wrapText="1"/>
    </xf>
    <xf numFmtId="0" fontId="8" fillId="0" borderId="50" xfId="0" applyFont="1" applyBorder="1" applyAlignment="1">
      <alignment horizontal="center" vertical="center" wrapText="1"/>
    </xf>
    <xf numFmtId="49" fontId="3" fillId="0" borderId="0" xfId="0" applyNumberFormat="1" applyFont="1"/>
    <xf numFmtId="0" fontId="3" fillId="0" borderId="0" xfId="0" applyNumberFormat="1" applyFont="1" applyAlignment="1">
      <alignment horizontal="right"/>
    </xf>
    <xf numFmtId="1" fontId="3" fillId="0" borderId="0" xfId="0" applyNumberFormat="1" applyFont="1"/>
    <xf numFmtId="0" fontId="0" fillId="0" borderId="0" xfId="0" applyNumberFormat="1"/>
    <xf numFmtId="164" fontId="3" fillId="0" borderId="0" xfId="0" applyNumberFormat="1" applyFont="1" applyAlignment="1">
      <alignment vertical="center" wrapText="1"/>
    </xf>
    <xf numFmtId="169" fontId="3" fillId="0" borderId="0" xfId="0" applyNumberFormat="1" applyFont="1" applyAlignment="1">
      <alignment vertical="center" wrapText="1"/>
    </xf>
    <xf numFmtId="166" fontId="0" fillId="0" borderId="0" xfId="0" applyNumberFormat="1"/>
    <xf numFmtId="0" fontId="8" fillId="0" borderId="0" xfId="0" applyFont="1" applyAlignment="1">
      <alignment horizontal="center" vertical="center"/>
    </xf>
    <xf numFmtId="0" fontId="3" fillId="0" borderId="0" xfId="0" applyFont="1" applyAlignment="1"/>
    <xf numFmtId="0" fontId="3" fillId="0" borderId="0" xfId="0" applyNumberFormat="1" applyFont="1" applyAlignment="1">
      <alignment vertical="center"/>
    </xf>
    <xf numFmtId="0" fontId="8" fillId="0" borderId="0" xfId="0" applyFont="1" applyAlignment="1"/>
    <xf numFmtId="166" fontId="3" fillId="0" borderId="0" xfId="0" applyNumberFormat="1" applyFont="1" applyAlignment="1">
      <alignment vertical="center" wrapText="1"/>
    </xf>
    <xf numFmtId="0" fontId="3" fillId="0" borderId="0" xfId="0" applyFont="1" applyAlignment="1">
      <alignment horizontal="center" vertical="center"/>
    </xf>
    <xf numFmtId="14" fontId="3" fillId="0" borderId="0" xfId="0" applyNumberFormat="1" applyFont="1" applyAlignment="1">
      <alignment vertical="center"/>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10" fillId="0" borderId="0" xfId="0" applyFont="1" applyAlignment="1">
      <alignment vertical="center"/>
    </xf>
    <xf numFmtId="0" fontId="3" fillId="0" borderId="0" xfId="0" applyNumberFormat="1" applyFont="1" applyAlignment="1">
      <alignment vertical="center" wrapText="1"/>
    </xf>
    <xf numFmtId="0" fontId="3" fillId="0" borderId="0" xfId="0" applyFont="1" applyAlignment="1">
      <alignment horizontal="right" vertical="center" wrapText="1"/>
    </xf>
    <xf numFmtId="164" fontId="3" fillId="0" borderId="0" xfId="0" applyNumberFormat="1" applyFont="1" applyAlignment="1">
      <alignment horizontal="right" vertical="center" wrapText="1"/>
    </xf>
    <xf numFmtId="0" fontId="8" fillId="0" borderId="0" xfId="0" applyFont="1" applyAlignment="1">
      <alignment wrapText="1"/>
    </xf>
    <xf numFmtId="167" fontId="3" fillId="0" borderId="0" xfId="0" applyNumberFormat="1" applyFont="1" applyAlignment="1">
      <alignment vertical="center"/>
    </xf>
    <xf numFmtId="0" fontId="0" fillId="0" borderId="0" xfId="0" applyAlignment="1">
      <alignment wrapText="1"/>
    </xf>
    <xf numFmtId="168" fontId="3" fillId="0" borderId="0" xfId="0" applyNumberFormat="1" applyFont="1" applyAlignment="1">
      <alignment vertical="center" wrapText="1"/>
    </xf>
    <xf numFmtId="0" fontId="8" fillId="0" borderId="16" xfId="0" applyFont="1" applyBorder="1" applyAlignment="1">
      <alignment horizontal="center" vertical="center" wrapText="1"/>
    </xf>
    <xf numFmtId="0" fontId="11" fillId="0" borderId="0" xfId="0" applyFont="1" applyAlignment="1">
      <alignment vertical="center" wrapText="1"/>
    </xf>
    <xf numFmtId="9" fontId="3" fillId="0" borderId="0" xfId="0" applyNumberFormat="1" applyFont="1" applyAlignment="1">
      <alignment vertical="center" wrapText="1"/>
    </xf>
    <xf numFmtId="0" fontId="10" fillId="0" borderId="0" xfId="0" applyFont="1" applyAlignment="1">
      <alignment vertical="center" wrapText="1"/>
    </xf>
    <xf numFmtId="164" fontId="10" fillId="0" borderId="0" xfId="0" applyNumberFormat="1" applyFont="1" applyAlignment="1">
      <alignment horizontal="right" vertical="center"/>
    </xf>
    <xf numFmtId="0" fontId="10" fillId="0" borderId="0" xfId="0" applyFont="1" applyAlignment="1">
      <alignment horizontal="center" vertical="center"/>
    </xf>
    <xf numFmtId="0" fontId="7" fillId="15" borderId="5" xfId="0" applyFont="1" applyFill="1" applyBorder="1" applyAlignment="1">
      <alignment horizontal="center"/>
    </xf>
    <xf numFmtId="0" fontId="3" fillId="16" borderId="5" xfId="0" applyFont="1" applyFill="1" applyBorder="1" applyAlignment="1">
      <alignment horizontal="left" vertical="center"/>
    </xf>
    <xf numFmtId="0" fontId="3" fillId="16" borderId="9" xfId="0" applyFont="1" applyFill="1" applyBorder="1"/>
    <xf numFmtId="0" fontId="3" fillId="17" borderId="9" xfId="0" applyFont="1" applyFill="1" applyBorder="1"/>
    <xf numFmtId="0" fontId="3" fillId="16" borderId="43" xfId="0" applyFont="1" applyFill="1" applyBorder="1"/>
    <xf numFmtId="0" fontId="7" fillId="15" borderId="22" xfId="0" applyFont="1" applyFill="1" applyBorder="1" applyAlignment="1">
      <alignment horizontal="center"/>
    </xf>
    <xf numFmtId="0" fontId="3" fillId="16" borderId="24" xfId="0" applyFont="1" applyFill="1" applyBorder="1" applyAlignment="1">
      <alignment horizontal="left" vertical="center" wrapText="1"/>
    </xf>
    <xf numFmtId="0" fontId="3" fillId="17" borderId="28" xfId="0" applyFont="1" applyFill="1" applyBorder="1" applyAlignment="1">
      <alignment wrapText="1"/>
    </xf>
    <xf numFmtId="0" fontId="3" fillId="16" borderId="28" xfId="0" applyFont="1" applyFill="1" applyBorder="1" applyAlignment="1">
      <alignment wrapText="1"/>
    </xf>
    <xf numFmtId="0" fontId="3" fillId="17" borderId="30" xfId="0" applyFont="1" applyFill="1" applyBorder="1" applyAlignment="1">
      <alignment wrapText="1"/>
    </xf>
    <xf numFmtId="0" fontId="3" fillId="16" borderId="9" xfId="0" applyFont="1" applyFill="1" applyBorder="1" applyAlignment="1">
      <alignment vertical="center"/>
    </xf>
    <xf numFmtId="0" fontId="3" fillId="17" borderId="9" xfId="0" applyFont="1" applyFill="1" applyBorder="1" applyAlignment="1">
      <alignment vertical="center"/>
    </xf>
    <xf numFmtId="0" fontId="3" fillId="17" borderId="43" xfId="0" applyFont="1" applyFill="1" applyBorder="1" applyAlignment="1">
      <alignment vertical="center"/>
    </xf>
    <xf numFmtId="0" fontId="8" fillId="0" borderId="41" xfId="0" applyFont="1" applyBorder="1" applyAlignment="1">
      <alignment horizontal="center" vertical="center" wrapText="1"/>
    </xf>
    <xf numFmtId="0" fontId="3" fillId="16" borderId="35" xfId="0" applyFont="1" applyFill="1" applyBorder="1" applyAlignment="1">
      <alignment vertical="center"/>
    </xf>
    <xf numFmtId="0" fontId="3" fillId="17" borderId="28" xfId="0" applyFont="1" applyFill="1" applyBorder="1" applyAlignment="1">
      <alignment vertical="center"/>
    </xf>
    <xf numFmtId="0" fontId="3" fillId="16" borderId="37" xfId="0" applyFont="1" applyFill="1" applyBorder="1" applyAlignment="1">
      <alignment vertical="center"/>
    </xf>
    <xf numFmtId="0" fontId="3" fillId="16" borderId="71" xfId="0" applyFont="1" applyFill="1" applyBorder="1" applyAlignment="1">
      <alignment vertical="center"/>
    </xf>
    <xf numFmtId="0" fontId="3" fillId="16" borderId="9" xfId="0" applyFont="1" applyFill="1" applyBorder="1" applyAlignment="1">
      <alignment horizontal="left" vertical="center"/>
    </xf>
    <xf numFmtId="0" fontId="3" fillId="17" borderId="42" xfId="0" applyFont="1" applyFill="1" applyBorder="1" applyAlignment="1">
      <alignment horizontal="left" vertical="center"/>
    </xf>
    <xf numFmtId="0" fontId="3" fillId="16" borderId="42" xfId="0" applyFont="1" applyFill="1" applyBorder="1" applyAlignment="1">
      <alignment horizontal="left" vertical="center"/>
    </xf>
    <xf numFmtId="0" fontId="3" fillId="17" borderId="43" xfId="0" applyFont="1" applyFill="1" applyBorder="1" applyAlignment="1">
      <alignment horizontal="left" vertical="center"/>
    </xf>
    <xf numFmtId="166" fontId="3" fillId="0" borderId="16" xfId="0" applyNumberFormat="1" applyFont="1" applyBorder="1" applyAlignment="1">
      <alignment vertical="center"/>
    </xf>
    <xf numFmtId="166" fontId="3" fillId="0" borderId="50" xfId="0" applyNumberFormat="1" applyFont="1" applyBorder="1" applyAlignment="1">
      <alignment vertical="center"/>
    </xf>
    <xf numFmtId="0" fontId="8" fillId="0" borderId="0" xfId="0" applyFont="1" applyBorder="1" applyAlignment="1">
      <alignment horizontal="center" vertical="center" wrapText="1"/>
    </xf>
    <xf numFmtId="166" fontId="3" fillId="0" borderId="0" xfId="0" applyNumberFormat="1" applyFont="1" applyBorder="1" applyAlignment="1">
      <alignment vertical="center"/>
    </xf>
    <xf numFmtId="0" fontId="7" fillId="15" borderId="58" xfId="0" applyFont="1" applyFill="1" applyBorder="1" applyAlignment="1">
      <alignment horizontal="center"/>
    </xf>
    <xf numFmtId="0" fontId="3" fillId="16" borderId="51" xfId="0" applyFont="1" applyFill="1" applyBorder="1"/>
    <xf numFmtId="0" fontId="3" fillId="17" borderId="42" xfId="0" applyFont="1" applyFill="1" applyBorder="1"/>
    <xf numFmtId="0" fontId="3" fillId="16" borderId="42" xfId="0" applyFont="1" applyFill="1" applyBorder="1"/>
    <xf numFmtId="0" fontId="3" fillId="16" borderId="61" xfId="0" applyFont="1" applyFill="1" applyBorder="1" applyAlignment="1">
      <alignment vertical="center"/>
    </xf>
    <xf numFmtId="0" fontId="3" fillId="16" borderId="42" xfId="0" applyFont="1" applyFill="1" applyBorder="1" applyAlignment="1">
      <alignment vertical="center"/>
    </xf>
    <xf numFmtId="0" fontId="3" fillId="0" borderId="0" xfId="0" applyFont="1" applyAlignment="1">
      <alignment horizontal="center" vertical="center" wrapText="1"/>
    </xf>
    <xf numFmtId="0" fontId="3" fillId="17" borderId="67" xfId="0" applyFont="1" applyFill="1" applyBorder="1"/>
    <xf numFmtId="0" fontId="3" fillId="16" borderId="67" xfId="0" applyFont="1" applyFill="1" applyBorder="1"/>
    <xf numFmtId="0" fontId="3" fillId="16" borderId="43" xfId="0" applyFont="1" applyFill="1" applyBorder="1" applyAlignment="1">
      <alignment vertical="center"/>
    </xf>
    <xf numFmtId="0" fontId="3" fillId="17" borderId="68" xfId="0" applyFont="1" applyFill="1" applyBorder="1"/>
    <xf numFmtId="0" fontId="8" fillId="0" borderId="0" xfId="0" applyFont="1" applyBorder="1" applyAlignment="1">
      <alignment horizontal="center" vertical="center"/>
    </xf>
    <xf numFmtId="166" fontId="3" fillId="0" borderId="50" xfId="0" applyNumberFormat="1" applyFont="1" applyBorder="1" applyAlignment="1">
      <alignment vertical="center" wrapText="1"/>
    </xf>
    <xf numFmtId="166" fontId="3" fillId="0" borderId="0" xfId="0" applyNumberFormat="1" applyFont="1" applyBorder="1" applyAlignment="1">
      <alignment vertical="center" wrapText="1"/>
    </xf>
    <xf numFmtId="0" fontId="12" fillId="0" borderId="0" xfId="0" applyFont="1"/>
    <xf numFmtId="0" fontId="3" fillId="16" borderId="69" xfId="0" applyFont="1" applyFill="1" applyBorder="1" applyAlignment="1">
      <alignment vertical="center"/>
    </xf>
    <xf numFmtId="0" fontId="3" fillId="16" borderId="67" xfId="0" applyFont="1" applyFill="1" applyBorder="1" applyAlignment="1">
      <alignment vertical="center"/>
    </xf>
    <xf numFmtId="0" fontId="3" fillId="17" borderId="67" xfId="0" applyFont="1" applyFill="1" applyBorder="1" applyAlignment="1">
      <alignment vertical="center"/>
    </xf>
    <xf numFmtId="0" fontId="3" fillId="16" borderId="68" xfId="0" applyFont="1" applyFill="1" applyBorder="1" applyAlignment="1">
      <alignment vertical="center"/>
    </xf>
    <xf numFmtId="0" fontId="3" fillId="17" borderId="43" xfId="0" applyFont="1" applyFill="1" applyBorder="1"/>
    <xf numFmtId="49" fontId="8" fillId="0" borderId="0" xfId="0" applyNumberFormat="1" applyFont="1" applyAlignment="1">
      <alignment horizontal="center" vertical="center" wrapText="1"/>
    </xf>
    <xf numFmtId="0" fontId="3" fillId="17" borderId="13" xfId="0" applyFont="1" applyFill="1" applyBorder="1" applyAlignment="1">
      <alignment horizontal="left"/>
    </xf>
    <xf numFmtId="0" fontId="3" fillId="17" borderId="14" xfId="0" applyFont="1" applyFill="1" applyBorder="1" applyAlignment="1">
      <alignment horizontal="left"/>
    </xf>
    <xf numFmtId="0" fontId="3" fillId="17" borderId="15" xfId="0" applyFont="1" applyFill="1" applyBorder="1" applyAlignment="1">
      <alignment horizontal="left"/>
    </xf>
    <xf numFmtId="0" fontId="3" fillId="16" borderId="13" xfId="0" applyFont="1" applyFill="1" applyBorder="1" applyAlignment="1">
      <alignment horizontal="left"/>
    </xf>
    <xf numFmtId="0" fontId="3" fillId="16" borderId="14" xfId="0" applyFont="1" applyFill="1" applyBorder="1" applyAlignment="1">
      <alignment horizontal="left"/>
    </xf>
    <xf numFmtId="0" fontId="3" fillId="16" borderId="15" xfId="0" applyFont="1" applyFill="1" applyBorder="1" applyAlignment="1">
      <alignment horizontal="left"/>
    </xf>
    <xf numFmtId="0" fontId="3" fillId="17" borderId="44" xfId="0" applyFont="1" applyFill="1" applyBorder="1" applyAlignment="1">
      <alignment horizontal="left"/>
    </xf>
    <xf numFmtId="0" fontId="3" fillId="17" borderId="45" xfId="0" applyFont="1" applyFill="1" applyBorder="1" applyAlignment="1">
      <alignment horizontal="left"/>
    </xf>
    <xf numFmtId="0" fontId="3" fillId="17" borderId="46" xfId="0" applyFont="1" applyFill="1" applyBorder="1" applyAlignment="1">
      <alignment horizontal="left"/>
    </xf>
    <xf numFmtId="0" fontId="7" fillId="15" borderId="6" xfId="0" applyFont="1" applyFill="1" applyBorder="1" applyAlignment="1">
      <alignment horizontal="center"/>
    </xf>
    <xf numFmtId="0" fontId="7" fillId="15" borderId="7" xfId="0" applyFont="1" applyFill="1" applyBorder="1" applyAlignment="1">
      <alignment horizontal="center"/>
    </xf>
    <xf numFmtId="0" fontId="7" fillId="15" borderId="8" xfId="0" applyFont="1" applyFill="1" applyBorder="1" applyAlignment="1">
      <alignment horizontal="center"/>
    </xf>
    <xf numFmtId="0" fontId="3" fillId="16" borderId="10" xfId="0" applyFont="1" applyFill="1" applyBorder="1" applyAlignment="1">
      <alignment horizontal="left"/>
    </xf>
    <xf numFmtId="0" fontId="3" fillId="16" borderId="11" xfId="0" applyFont="1" applyFill="1" applyBorder="1" applyAlignment="1">
      <alignment horizontal="left"/>
    </xf>
    <xf numFmtId="0" fontId="3" fillId="16" borderId="12" xfId="0" applyFont="1" applyFill="1" applyBorder="1" applyAlignment="1">
      <alignment horizontal="left"/>
    </xf>
    <xf numFmtId="0" fontId="3" fillId="16" borderId="6" xfId="0" applyFont="1" applyFill="1" applyBorder="1" applyAlignment="1">
      <alignment horizontal="left" wrapText="1"/>
    </xf>
    <xf numFmtId="0" fontId="3" fillId="16" borderId="7" xfId="0" applyFont="1" applyFill="1" applyBorder="1" applyAlignment="1">
      <alignment horizontal="left" wrapText="1"/>
    </xf>
    <xf numFmtId="0" fontId="3" fillId="16" borderId="8" xfId="0" applyFont="1" applyFill="1" applyBorder="1" applyAlignment="1">
      <alignment horizontal="left" wrapText="1"/>
    </xf>
    <xf numFmtId="0" fontId="3" fillId="16" borderId="44" xfId="0" applyFont="1" applyFill="1" applyBorder="1" applyAlignment="1">
      <alignment wrapText="1"/>
    </xf>
    <xf numFmtId="0" fontId="3" fillId="16" borderId="45" xfId="0" applyFont="1" applyFill="1" applyBorder="1" applyAlignment="1">
      <alignment wrapText="1"/>
    </xf>
    <xf numFmtId="0" fontId="3" fillId="16" borderId="46" xfId="0" applyFont="1" applyFill="1" applyBorder="1" applyAlignment="1">
      <alignment wrapText="1"/>
    </xf>
    <xf numFmtId="0" fontId="3" fillId="17" borderId="13" xfId="0" applyFont="1" applyFill="1" applyBorder="1" applyAlignment="1">
      <alignment wrapText="1"/>
    </xf>
    <xf numFmtId="0" fontId="3" fillId="17" borderId="14" xfId="0" applyFont="1" applyFill="1" applyBorder="1" applyAlignment="1">
      <alignment wrapText="1"/>
    </xf>
    <xf numFmtId="0" fontId="3" fillId="17" borderId="15" xfId="0" applyFont="1" applyFill="1" applyBorder="1" applyAlignment="1">
      <alignment wrapText="1"/>
    </xf>
    <xf numFmtId="0" fontId="3" fillId="16" borderId="64" xfId="0" applyFont="1" applyFill="1" applyBorder="1" applyAlignment="1">
      <alignment wrapText="1"/>
    </xf>
    <xf numFmtId="0" fontId="3" fillId="16" borderId="65" xfId="0" applyFont="1" applyFill="1" applyBorder="1" applyAlignment="1">
      <alignment wrapText="1"/>
    </xf>
    <xf numFmtId="0" fontId="3" fillId="16" borderId="66" xfId="0" applyFont="1" applyFill="1" applyBorder="1" applyAlignment="1">
      <alignment wrapText="1"/>
    </xf>
    <xf numFmtId="0" fontId="3" fillId="16" borderId="10" xfId="0" applyFont="1" applyFill="1" applyBorder="1" applyAlignment="1">
      <alignment wrapText="1"/>
    </xf>
    <xf numFmtId="0" fontId="3" fillId="16" borderId="11" xfId="0" applyFont="1" applyFill="1" applyBorder="1" applyAlignment="1">
      <alignment wrapText="1"/>
    </xf>
    <xf numFmtId="0" fontId="3" fillId="16" borderId="12" xfId="0" applyFont="1" applyFill="1" applyBorder="1" applyAlignment="1">
      <alignment wrapText="1"/>
    </xf>
    <xf numFmtId="0" fontId="3" fillId="17" borderId="31" xfId="0" applyFont="1" applyFill="1" applyBorder="1" applyAlignment="1">
      <alignment horizontal="left" wrapText="1"/>
    </xf>
    <xf numFmtId="0" fontId="3" fillId="17" borderId="32" xfId="0" applyFont="1" applyFill="1" applyBorder="1" applyAlignment="1">
      <alignment horizontal="left" wrapText="1"/>
    </xf>
    <xf numFmtId="0" fontId="3" fillId="17" borderId="33" xfId="0" applyFont="1" applyFill="1" applyBorder="1" applyAlignment="1">
      <alignment horizontal="left" wrapText="1"/>
    </xf>
    <xf numFmtId="0" fontId="7" fillId="15" borderId="23" xfId="0" applyFont="1" applyFill="1" applyBorder="1" applyAlignment="1">
      <alignment horizontal="center"/>
    </xf>
    <xf numFmtId="0" fontId="7" fillId="15" borderId="19" xfId="0" applyFont="1" applyFill="1" applyBorder="1" applyAlignment="1">
      <alignment horizontal="center"/>
    </xf>
    <xf numFmtId="0" fontId="7" fillId="15" borderId="20" xfId="0" applyFont="1" applyFill="1" applyBorder="1" applyAlignment="1">
      <alignment horizontal="center"/>
    </xf>
    <xf numFmtId="0" fontId="3" fillId="16" borderId="25" xfId="0" applyFont="1" applyFill="1" applyBorder="1" applyAlignment="1">
      <alignment horizontal="left" wrapText="1"/>
    </xf>
    <xf numFmtId="0" fontId="3" fillId="16" borderId="26" xfId="0" applyFont="1" applyFill="1" applyBorder="1" applyAlignment="1">
      <alignment horizontal="left" wrapText="1"/>
    </xf>
    <xf numFmtId="0" fontId="3" fillId="16" borderId="27" xfId="0" applyFont="1" applyFill="1" applyBorder="1" applyAlignment="1">
      <alignment horizontal="left" wrapText="1"/>
    </xf>
    <xf numFmtId="0" fontId="3" fillId="17" borderId="13" xfId="0" applyFont="1" applyFill="1" applyBorder="1" applyAlignment="1">
      <alignment horizontal="left" wrapText="1"/>
    </xf>
    <xf numFmtId="0" fontId="3" fillId="17" borderId="14" xfId="0" applyFont="1" applyFill="1" applyBorder="1" applyAlignment="1">
      <alignment horizontal="left" wrapText="1"/>
    </xf>
    <xf numFmtId="0" fontId="3" fillId="17" borderId="29" xfId="0" applyFont="1" applyFill="1" applyBorder="1" applyAlignment="1">
      <alignment horizontal="left" wrapText="1"/>
    </xf>
    <xf numFmtId="0" fontId="3" fillId="16" borderId="13" xfId="0" applyFont="1" applyFill="1" applyBorder="1" applyAlignment="1">
      <alignment horizontal="left" wrapText="1"/>
    </xf>
    <xf numFmtId="0" fontId="3" fillId="16" borderId="14" xfId="0" applyFont="1" applyFill="1" applyBorder="1" applyAlignment="1">
      <alignment horizontal="left" wrapText="1"/>
    </xf>
    <xf numFmtId="0" fontId="3" fillId="16" borderId="29" xfId="0" applyFont="1" applyFill="1" applyBorder="1" applyAlignment="1">
      <alignment horizontal="left" wrapText="1"/>
    </xf>
    <xf numFmtId="0" fontId="3" fillId="16" borderId="10" xfId="0" applyFont="1" applyFill="1" applyBorder="1" applyAlignment="1">
      <alignment horizontal="left" vertical="center" wrapText="1"/>
    </xf>
    <xf numFmtId="0" fontId="3" fillId="16" borderId="11" xfId="0" applyFont="1" applyFill="1" applyBorder="1" applyAlignment="1">
      <alignment horizontal="left" vertical="center" wrapText="1"/>
    </xf>
    <xf numFmtId="0" fontId="3" fillId="16" borderId="12" xfId="0" applyFont="1" applyFill="1" applyBorder="1" applyAlignment="1">
      <alignment horizontal="left" vertical="center" wrapText="1"/>
    </xf>
    <xf numFmtId="0" fontId="3" fillId="17" borderId="13" xfId="0" applyFont="1" applyFill="1" applyBorder="1" applyAlignment="1">
      <alignment horizontal="left" vertical="center" wrapText="1"/>
    </xf>
    <xf numFmtId="0" fontId="3" fillId="17" borderId="14" xfId="0" applyFont="1" applyFill="1" applyBorder="1" applyAlignment="1">
      <alignment horizontal="left" vertical="center" wrapText="1"/>
    </xf>
    <xf numFmtId="0" fontId="3" fillId="17" borderId="15" xfId="0" applyFont="1" applyFill="1" applyBorder="1" applyAlignment="1">
      <alignment horizontal="left" vertical="center" wrapText="1"/>
    </xf>
    <xf numFmtId="0" fontId="3" fillId="16" borderId="13" xfId="0" applyFont="1" applyFill="1" applyBorder="1" applyAlignment="1">
      <alignment horizontal="left" vertical="center" wrapText="1"/>
    </xf>
    <xf numFmtId="0" fontId="3" fillId="16" borderId="14" xfId="0" applyFont="1" applyFill="1" applyBorder="1" applyAlignment="1">
      <alignment horizontal="left" vertical="center" wrapText="1"/>
    </xf>
    <xf numFmtId="0" fontId="3" fillId="16" borderId="15" xfId="0" applyFont="1" applyFill="1" applyBorder="1" applyAlignment="1">
      <alignment horizontal="left" vertical="center" wrapText="1"/>
    </xf>
    <xf numFmtId="0" fontId="3" fillId="17" borderId="44" xfId="0" applyFont="1" applyFill="1" applyBorder="1" applyAlignment="1">
      <alignment horizontal="left" vertical="center" wrapText="1"/>
    </xf>
    <xf numFmtId="0" fontId="3" fillId="17" borderId="45" xfId="0" applyFont="1" applyFill="1" applyBorder="1" applyAlignment="1">
      <alignment horizontal="left" vertical="center" wrapText="1"/>
    </xf>
    <xf numFmtId="0" fontId="3" fillId="17" borderId="46" xfId="0" applyFont="1" applyFill="1" applyBorder="1" applyAlignment="1">
      <alignment horizontal="left" vertical="center" wrapText="1"/>
    </xf>
    <xf numFmtId="0" fontId="3" fillId="16" borderId="21" xfId="0" applyFont="1" applyFill="1" applyBorder="1" applyAlignment="1">
      <alignment vertical="center" wrapText="1"/>
    </xf>
    <xf numFmtId="0" fontId="3" fillId="16" borderId="38" xfId="0" applyFont="1" applyFill="1" applyBorder="1" applyAlignment="1">
      <alignment vertical="center" wrapText="1"/>
    </xf>
    <xf numFmtId="0" fontId="7" fillId="15" borderId="18" xfId="0" applyFont="1" applyFill="1" applyBorder="1" applyAlignment="1">
      <alignment horizontal="center"/>
    </xf>
    <xf numFmtId="0" fontId="9" fillId="17" borderId="17" xfId="0" applyFont="1" applyFill="1" applyBorder="1" applyAlignment="1">
      <alignment horizontal="center"/>
    </xf>
    <xf numFmtId="0" fontId="3" fillId="16" borderId="35" xfId="0" applyFont="1" applyFill="1" applyBorder="1" applyAlignment="1">
      <alignment vertical="center" wrapText="1"/>
    </xf>
    <xf numFmtId="0" fontId="3" fillId="16" borderId="36" xfId="0" applyFont="1" applyFill="1" applyBorder="1" applyAlignment="1">
      <alignment vertical="center" wrapText="1"/>
    </xf>
    <xf numFmtId="0" fontId="3" fillId="17" borderId="34" xfId="0" applyFont="1" applyFill="1" applyBorder="1" applyAlignment="1">
      <alignment vertical="center" wrapText="1"/>
    </xf>
    <xf numFmtId="0" fontId="3" fillId="17" borderId="39" xfId="0" applyFont="1" applyFill="1" applyBorder="1" applyAlignment="1">
      <alignment vertical="center" wrapText="1"/>
    </xf>
    <xf numFmtId="0" fontId="3" fillId="16" borderId="56" xfId="0" applyFont="1" applyFill="1" applyBorder="1" applyAlignment="1">
      <alignment vertical="center" wrapText="1"/>
    </xf>
    <xf numFmtId="0" fontId="3" fillId="16" borderId="72" xfId="0" applyFont="1" applyFill="1" applyBorder="1" applyAlignment="1">
      <alignment vertical="center" wrapText="1"/>
    </xf>
    <xf numFmtId="0" fontId="9" fillId="17" borderId="18" xfId="0" applyFont="1" applyFill="1" applyBorder="1" applyAlignment="1">
      <alignment horizontal="center" wrapText="1"/>
    </xf>
    <xf numFmtId="0" fontId="9" fillId="17" borderId="20" xfId="0" applyFont="1" applyFill="1" applyBorder="1" applyAlignment="1">
      <alignment horizontal="center" wrapText="1"/>
    </xf>
    <xf numFmtId="0" fontId="6" fillId="0" borderId="0" xfId="0" applyFont="1" applyAlignment="1">
      <alignment wrapText="1"/>
    </xf>
    <xf numFmtId="0" fontId="3" fillId="16" borderId="13" xfId="0" applyFont="1" applyFill="1" applyBorder="1" applyAlignment="1">
      <alignment wrapText="1"/>
    </xf>
    <xf numFmtId="0" fontId="3" fillId="16" borderId="14" xfId="0" applyFont="1" applyFill="1" applyBorder="1" applyAlignment="1">
      <alignment wrapText="1"/>
    </xf>
    <xf numFmtId="0" fontId="3" fillId="16" borderId="15" xfId="0" applyFont="1" applyFill="1" applyBorder="1" applyAlignment="1">
      <alignment wrapText="1"/>
    </xf>
    <xf numFmtId="0" fontId="3" fillId="17" borderId="44" xfId="0" applyFont="1" applyFill="1" applyBorder="1" applyAlignment="1">
      <alignment wrapText="1"/>
    </xf>
    <xf numFmtId="0" fontId="3" fillId="17" borderId="45" xfId="0" applyFont="1" applyFill="1" applyBorder="1" applyAlignment="1">
      <alignment wrapText="1"/>
    </xf>
    <xf numFmtId="0" fontId="3" fillId="17" borderId="46" xfId="0" applyFont="1" applyFill="1" applyBorder="1" applyAlignment="1">
      <alignment wrapText="1"/>
    </xf>
    <xf numFmtId="0" fontId="7" fillId="15" borderId="48" xfId="0" applyFont="1" applyFill="1" applyBorder="1" applyAlignment="1">
      <alignment horizontal="center"/>
    </xf>
    <xf numFmtId="0" fontId="3" fillId="16" borderId="25" xfId="0" applyFont="1" applyFill="1" applyBorder="1" applyAlignment="1">
      <alignment wrapText="1"/>
    </xf>
    <xf numFmtId="0" fontId="3" fillId="16" borderId="26" xfId="0" applyFont="1" applyFill="1" applyBorder="1" applyAlignment="1">
      <alignment wrapText="1"/>
    </xf>
    <xf numFmtId="0" fontId="3" fillId="16" borderId="47" xfId="0" applyFont="1" applyFill="1" applyBorder="1" applyAlignment="1">
      <alignment wrapText="1"/>
    </xf>
    <xf numFmtId="0" fontId="9" fillId="17" borderId="70" xfId="0" applyFont="1" applyFill="1" applyBorder="1" applyAlignment="1">
      <alignment horizontal="center"/>
    </xf>
    <xf numFmtId="0" fontId="9" fillId="17" borderId="3" xfId="0" applyFont="1" applyFill="1" applyBorder="1" applyAlignment="1">
      <alignment horizontal="center"/>
    </xf>
    <xf numFmtId="0" fontId="9" fillId="17" borderId="63" xfId="0" applyFont="1" applyFill="1" applyBorder="1" applyAlignment="1">
      <alignment horizontal="center"/>
    </xf>
    <xf numFmtId="0" fontId="3" fillId="16" borderId="13" xfId="0" applyFont="1" applyFill="1" applyBorder="1" applyAlignment="1"/>
    <xf numFmtId="0" fontId="3" fillId="16" borderId="14" xfId="0" applyFont="1" applyFill="1" applyBorder="1" applyAlignment="1"/>
    <xf numFmtId="0" fontId="3" fillId="16" borderId="15" xfId="0" applyFont="1" applyFill="1" applyBorder="1" applyAlignment="1"/>
    <xf numFmtId="0" fontId="3" fillId="16" borderId="44" xfId="0" applyFont="1" applyFill="1" applyBorder="1" applyAlignment="1"/>
    <xf numFmtId="0" fontId="3" fillId="16" borderId="45" xfId="0" applyFont="1" applyFill="1" applyBorder="1" applyAlignment="1"/>
    <xf numFmtId="0" fontId="3" fillId="16" borderId="46" xfId="0" applyFont="1" applyFill="1" applyBorder="1" applyAlignment="1"/>
    <xf numFmtId="0" fontId="3" fillId="16" borderId="10" xfId="0" applyFont="1" applyFill="1" applyBorder="1" applyAlignment="1"/>
    <xf numFmtId="0" fontId="3" fillId="16" borderId="11" xfId="0" applyFont="1" applyFill="1" applyBorder="1" applyAlignment="1"/>
    <xf numFmtId="0" fontId="3" fillId="16" borderId="12" xfId="0" applyFont="1" applyFill="1" applyBorder="1" applyAlignment="1"/>
    <xf numFmtId="0" fontId="3" fillId="17" borderId="13" xfId="0" applyFont="1" applyFill="1" applyBorder="1" applyAlignment="1"/>
    <xf numFmtId="0" fontId="3" fillId="17" borderId="14" xfId="0" applyFont="1" applyFill="1" applyBorder="1" applyAlignment="1"/>
    <xf numFmtId="0" fontId="3" fillId="17" borderId="15" xfId="0" applyFont="1" applyFill="1" applyBorder="1" applyAlignment="1"/>
    <xf numFmtId="0" fontId="3" fillId="17" borderId="64" xfId="0" applyFont="1" applyFill="1" applyBorder="1" applyAlignment="1">
      <alignment vertical="center" wrapText="1"/>
    </xf>
    <xf numFmtId="0" fontId="3" fillId="17" borderId="65" xfId="0" applyFont="1" applyFill="1" applyBorder="1" applyAlignment="1">
      <alignment vertical="center" wrapText="1"/>
    </xf>
    <xf numFmtId="0" fontId="3" fillId="17" borderId="66" xfId="0" applyFont="1" applyFill="1" applyBorder="1" applyAlignment="1">
      <alignment vertical="center" wrapText="1"/>
    </xf>
    <xf numFmtId="0" fontId="7" fillId="15" borderId="60" xfId="0" applyFont="1" applyFill="1" applyBorder="1" applyAlignment="1">
      <alignment horizontal="center"/>
    </xf>
    <xf numFmtId="0" fontId="7" fillId="15" borderId="59" xfId="0" applyFont="1" applyFill="1" applyBorder="1" applyAlignment="1">
      <alignment horizontal="center"/>
    </xf>
    <xf numFmtId="0" fontId="3" fillId="16" borderId="62" xfId="0" applyFont="1" applyFill="1" applyBorder="1" applyAlignment="1">
      <alignment vertical="center" wrapText="1"/>
    </xf>
    <xf numFmtId="0" fontId="3" fillId="16" borderId="3" xfId="0" applyFont="1" applyFill="1" applyBorder="1" applyAlignment="1">
      <alignment vertical="center" wrapText="1"/>
    </xf>
    <xf numFmtId="0" fontId="3" fillId="16" borderId="63" xfId="0" applyFont="1" applyFill="1" applyBorder="1" applyAlignment="1">
      <alignment vertical="center" wrapText="1"/>
    </xf>
    <xf numFmtId="0" fontId="3" fillId="16" borderId="54" xfId="0" applyFont="1" applyFill="1" applyBorder="1" applyAlignment="1">
      <alignment vertical="center" wrapText="1"/>
    </xf>
    <xf numFmtId="0" fontId="3" fillId="16" borderId="55" xfId="0" applyFont="1" applyFill="1" applyBorder="1" applyAlignment="1">
      <alignment vertical="center" wrapText="1"/>
    </xf>
    <xf numFmtId="0" fontId="3" fillId="16" borderId="57" xfId="0" applyFont="1" applyFill="1" applyBorder="1" applyAlignment="1">
      <alignment vertical="center" wrapText="1"/>
    </xf>
    <xf numFmtId="0" fontId="3" fillId="16" borderId="52" xfId="0" applyFont="1" applyFill="1" applyBorder="1" applyAlignment="1">
      <alignment wrapText="1"/>
    </xf>
    <xf numFmtId="0" fontId="3" fillId="16" borderId="53" xfId="0" applyFont="1" applyFill="1" applyBorder="1" applyAlignment="1">
      <alignment wrapText="1"/>
    </xf>
    <xf numFmtId="0" fontId="2" fillId="17" borderId="49" xfId="0" applyFont="1" applyFill="1" applyBorder="1" applyAlignment="1">
      <alignment horizontal="center"/>
    </xf>
    <xf numFmtId="0" fontId="7" fillId="15" borderId="60" xfId="0" applyFont="1" applyFill="1" applyBorder="1" applyAlignment="1">
      <alignment horizontal="center" wrapText="1"/>
    </xf>
    <xf numFmtId="0" fontId="7" fillId="15" borderId="59" xfId="0" applyFont="1" applyFill="1" applyBorder="1" applyAlignment="1">
      <alignment horizontal="center" wrapText="1"/>
    </xf>
    <xf numFmtId="0" fontId="3" fillId="17" borderId="13" xfId="0" applyFont="1" applyFill="1" applyBorder="1" applyAlignment="1">
      <alignment vertical="center" wrapText="1"/>
    </xf>
    <xf numFmtId="0" fontId="3" fillId="17" borderId="14" xfId="0" applyFont="1" applyFill="1" applyBorder="1" applyAlignment="1">
      <alignment vertical="center" wrapText="1"/>
    </xf>
    <xf numFmtId="0" fontId="3" fillId="17" borderId="15" xfId="0" applyFont="1" applyFill="1" applyBorder="1" applyAlignment="1">
      <alignment vertical="center" wrapText="1"/>
    </xf>
    <xf numFmtId="0" fontId="3" fillId="16" borderId="44" xfId="0" applyFont="1" applyFill="1" applyBorder="1" applyAlignment="1">
      <alignment vertical="center" wrapText="1"/>
    </xf>
    <xf numFmtId="0" fontId="3" fillId="16" borderId="45" xfId="0" applyFont="1" applyFill="1" applyBorder="1" applyAlignment="1">
      <alignment vertical="center" wrapText="1"/>
    </xf>
    <xf numFmtId="0" fontId="3" fillId="16" borderId="46" xfId="0" applyFont="1" applyFill="1" applyBorder="1" applyAlignment="1">
      <alignment vertical="center" wrapText="1"/>
    </xf>
    <xf numFmtId="0" fontId="3" fillId="16" borderId="10" xfId="0" applyFont="1" applyFill="1" applyBorder="1" applyAlignment="1">
      <alignment vertical="center" wrapText="1"/>
    </xf>
    <xf numFmtId="0" fontId="3" fillId="16" borderId="11" xfId="0" applyFont="1" applyFill="1" applyBorder="1" applyAlignment="1">
      <alignment vertical="center" wrapText="1"/>
    </xf>
    <xf numFmtId="0" fontId="3" fillId="16" borderId="12" xfId="0" applyFont="1" applyFill="1" applyBorder="1" applyAlignment="1">
      <alignment vertical="center" wrapText="1"/>
    </xf>
    <xf numFmtId="0" fontId="3" fillId="16" borderId="13" xfId="0" applyFont="1" applyFill="1" applyBorder="1" applyAlignment="1">
      <alignment vertical="center" wrapText="1"/>
    </xf>
    <xf numFmtId="0" fontId="3" fillId="16" borderId="14" xfId="0" applyFont="1" applyFill="1" applyBorder="1" applyAlignment="1">
      <alignment vertical="center" wrapText="1"/>
    </xf>
    <xf numFmtId="0" fontId="3" fillId="16" borderId="15" xfId="0" applyFont="1" applyFill="1" applyBorder="1" applyAlignment="1">
      <alignment vertical="center" wrapText="1"/>
    </xf>
    <xf numFmtId="0" fontId="3" fillId="17" borderId="56" xfId="0" applyFont="1" applyFill="1" applyBorder="1"/>
    <xf numFmtId="0" fontId="3" fillId="17" borderId="57" xfId="0" applyFont="1" applyFill="1" applyBorder="1"/>
    <xf numFmtId="0" fontId="3" fillId="17" borderId="54" xfId="0" applyFont="1" applyFill="1" applyBorder="1"/>
    <xf numFmtId="0" fontId="3" fillId="17" borderId="55" xfId="0" applyFont="1" applyFill="1" applyBorder="1"/>
    <xf numFmtId="0" fontId="3" fillId="16" borderId="54" xfId="0" applyFont="1" applyFill="1" applyBorder="1"/>
    <xf numFmtId="0" fontId="3" fillId="16" borderId="55" xfId="0" applyFont="1" applyFill="1" applyBorder="1"/>
    <xf numFmtId="0" fontId="3" fillId="16" borderId="52" xfId="0" applyFont="1" applyFill="1" applyBorder="1"/>
    <xf numFmtId="0" fontId="3" fillId="16" borderId="53" xfId="0" applyFont="1" applyFill="1" applyBorder="1"/>
  </cellXfs>
  <cellStyles count="74">
    <cellStyle name="20% - Accent1 2" xfId="1"/>
    <cellStyle name="20% - Accent1 2 2" xfId="2"/>
    <cellStyle name="20% - Accent1 2 3" xfId="3"/>
    <cellStyle name="20% - Accent1 3" xfId="4"/>
    <cellStyle name="20% - Accent1 4" xfId="5"/>
    <cellStyle name="20% - Accent2 2" xfId="6"/>
    <cellStyle name="20% - Accent2 2 2" xfId="7"/>
    <cellStyle name="20% - Accent2 2 3" xfId="8"/>
    <cellStyle name="20% - Accent2 3" xfId="9"/>
    <cellStyle name="20% - Accent2 4" xfId="10"/>
    <cellStyle name="20% - Accent3 2" xfId="11"/>
    <cellStyle name="20% - Accent3 2 2" xfId="12"/>
    <cellStyle name="20% - Accent3 2 3" xfId="13"/>
    <cellStyle name="20% - Accent3 3" xfId="14"/>
    <cellStyle name="20% - Accent3 4" xfId="15"/>
    <cellStyle name="20% - Accent4 2" xfId="16"/>
    <cellStyle name="20% - Accent4 2 2" xfId="17"/>
    <cellStyle name="20% - Accent4 2 3" xfId="18"/>
    <cellStyle name="20% - Accent4 3" xfId="19"/>
    <cellStyle name="20% - Accent4 4" xfId="20"/>
    <cellStyle name="20% - Accent5 2" xfId="21"/>
    <cellStyle name="20% - Accent5 2 2" xfId="22"/>
    <cellStyle name="20% - Accent5 2 3" xfId="23"/>
    <cellStyle name="20% - Accent5 3" xfId="24"/>
    <cellStyle name="20% - Accent5 4" xfId="25"/>
    <cellStyle name="20% - Accent6 2" xfId="26"/>
    <cellStyle name="20% - Accent6 2 2" xfId="27"/>
    <cellStyle name="20% - Accent6 2 3" xfId="28"/>
    <cellStyle name="20% - Accent6 3" xfId="29"/>
    <cellStyle name="20% - Accent6 4" xfId="30"/>
    <cellStyle name="40% - Accent1 2" xfId="31"/>
    <cellStyle name="40% - Accent1 2 2" xfId="32"/>
    <cellStyle name="40% - Accent1 2 3" xfId="33"/>
    <cellStyle name="40% - Accent1 3" xfId="34"/>
    <cellStyle name="40% - Accent1 4" xfId="35"/>
    <cellStyle name="40% - Accent2 2" xfId="36"/>
    <cellStyle name="40% - Accent2 2 2" xfId="37"/>
    <cellStyle name="40% - Accent2 2 3" xfId="38"/>
    <cellStyle name="40% - Accent2 3" xfId="39"/>
    <cellStyle name="40% - Accent2 4" xfId="40"/>
    <cellStyle name="40% - Accent3 2" xfId="41"/>
    <cellStyle name="40% - Accent3 2 2" xfId="42"/>
    <cellStyle name="40% - Accent3 2 3" xfId="43"/>
    <cellStyle name="40% - Accent3 3" xfId="44"/>
    <cellStyle name="40% - Accent3 4" xfId="45"/>
    <cellStyle name="40% - Accent4 2" xfId="46"/>
    <cellStyle name="40% - Accent4 2 2" xfId="47"/>
    <cellStyle name="40% - Accent4 2 3" xfId="48"/>
    <cellStyle name="40% - Accent4 3" xfId="49"/>
    <cellStyle name="40% - Accent4 4" xfId="50"/>
    <cellStyle name="40% - Accent5 2" xfId="51"/>
    <cellStyle name="40% - Accent5 2 2" xfId="52"/>
    <cellStyle name="40% - Accent5 2 3" xfId="53"/>
    <cellStyle name="40% - Accent5 3" xfId="54"/>
    <cellStyle name="40% - Accent5 4" xfId="55"/>
    <cellStyle name="40% - Accent6 2" xfId="56"/>
    <cellStyle name="40% - Accent6 2 2" xfId="57"/>
    <cellStyle name="40% - Accent6 2 3" xfId="58"/>
    <cellStyle name="40% - Accent6 3" xfId="59"/>
    <cellStyle name="40% - Accent6 4" xfId="60"/>
    <cellStyle name="Normal" xfId="0" builtinId="0"/>
    <cellStyle name="Normal 2" xfId="61"/>
    <cellStyle name="Normal 2 2" xfId="62"/>
    <cellStyle name="Normal 2 3" xfId="63"/>
    <cellStyle name="Normal 3" xfId="64"/>
    <cellStyle name="Normal 3 2" xfId="65"/>
    <cellStyle name="Normal 3 3" xfId="66"/>
    <cellStyle name="Normal 4" xfId="67"/>
    <cellStyle name="Note 2" xfId="68"/>
    <cellStyle name="Note 2 2" xfId="69"/>
    <cellStyle name="Note 2 3" xfId="70"/>
    <cellStyle name="Note 3" xfId="71"/>
    <cellStyle name="Note 3 2" xfId="72"/>
    <cellStyle name="Note 3 3" xfId="73"/>
  </cellStyles>
  <dxfs count="337">
    <dxf>
      <font>
        <strike val="0"/>
        <outline val="0"/>
        <shadow val="0"/>
        <u val="none"/>
        <vertAlign val="baseline"/>
        <sz val="36"/>
        <color theme="1"/>
        <name val="Calibri"/>
        <scheme val="minor"/>
      </font>
      <numFmt numFmtId="19" formatCode="m/d/yyyy"/>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4" formatCode="&quot;$&quot;#,##0.00"/>
      <alignment horizontal="general"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b val="0"/>
        <i val="0"/>
        <strike val="0"/>
        <condense val="0"/>
        <extend val="0"/>
        <outline val="0"/>
        <shadow val="0"/>
        <u val="none"/>
        <vertAlign val="baseline"/>
        <sz val="36"/>
        <color theme="1"/>
        <name val="Calibri"/>
        <scheme val="minor"/>
      </font>
      <numFmt numFmtId="0" formatCode="General"/>
      <alignment horizontal="general" vertical="center" textRotation="0" wrapText="0" indent="0" relativeIndent="0"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numFmt numFmtId="166" formatCode="[$$-1]#,##0.00;\([$$-1]#,##0.00\)"/>
      <alignment vertical="center" textRotation="0"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numFmt numFmtId="166" formatCode="[$$-1]#,##0.00;\([$$-1]#,##0.00\)"/>
    </dxf>
    <dxf>
      <font>
        <strike val="0"/>
        <outline val="0"/>
        <shadow val="0"/>
        <u val="none"/>
        <vertAlign val="baseline"/>
        <sz val="36"/>
        <color theme="1"/>
        <name val="Calibri"/>
        <scheme val="minor"/>
      </font>
      <numFmt numFmtId="166" formatCode="[$$-1]#,##0.00;\([$$-1]#,##0.00\)"/>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numFmt numFmtId="164" formatCode="&quot;$&quot;#,##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border diagonalUp="0" diagonalDown="0">
        <left/>
        <right style="thick">
          <color auto="1"/>
        </right>
        <top/>
        <bottom/>
      </border>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border diagonalUp="0" diagonalDown="0">
        <left/>
        <right style="thick">
          <color auto="1"/>
        </right>
        <top/>
        <bottom/>
      </border>
    </dxf>
    <dxf>
      <font>
        <strike val="0"/>
        <outline val="0"/>
        <shadow val="0"/>
        <u val="none"/>
        <vertAlign val="baseline"/>
        <sz val="36"/>
        <color theme="1"/>
        <name val="Calibri"/>
        <scheme val="minor"/>
      </font>
      <numFmt numFmtId="166" formatCode="[$$-1]#,##0.00;\([$$-1]#,##0.00\)"/>
      <alignment horizontal="general" vertical="center" textRotation="0" wrapText="0" indent="0" relativeIndent="255" justifyLastLine="0" shrinkToFit="0" mergeCell="0" readingOrder="0"/>
      <border diagonalUp="0" diagonalDown="0">
        <left style="thick">
          <color auto="1"/>
        </left>
        <right/>
        <top/>
        <bottom/>
      </border>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numFmt numFmtId="164" formatCode="&quot;$&quot;#,##0.00"/>
      <alignment horizontal="righ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48"/>
        <color theme="1"/>
        <name val="Calibri"/>
        <scheme val="minor"/>
      </font>
      <alignment horizontal="center"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numFmt numFmtId="166" formatCode="[$$-1]#,##0.00;\([$$-1]#,##0.00\)"/>
      <alignment vertical="center" textRotation="0" indent="0" relativeIndent="255" justifyLastLine="0" shrinkToFit="0" mergeCell="0" readingOrder="0"/>
      <border diagonalUp="0" diagonalDown="0">
        <left/>
        <right style="thick">
          <color auto="1"/>
        </right>
        <top/>
        <bottom/>
      </border>
    </dxf>
    <dxf>
      <font>
        <strike val="0"/>
        <outline val="0"/>
        <shadow val="0"/>
        <u val="none"/>
        <vertAlign val="baseline"/>
        <sz val="36"/>
        <color theme="1"/>
        <name val="Calibri"/>
        <scheme val="minor"/>
      </font>
      <numFmt numFmtId="166" formatCode="[$$-1]#,##0.00;\([$$-1]#,##0.00\)"/>
      <alignment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vertical="center" textRotation="0" wrapText="1" indent="0" relativeIndent="255" justifyLastLine="0" shrinkToFit="0" mergeCell="0" readingOrder="0"/>
    </dxf>
    <dxf>
      <font>
        <strike val="0"/>
        <outline val="0"/>
        <shadow val="0"/>
        <u val="none"/>
        <vertAlign val="baseline"/>
        <sz val="36"/>
        <color theme="1"/>
        <name val="Calibri"/>
        <scheme val="minor"/>
      </font>
      <numFmt numFmtId="166" formatCode="[$$-1]#,##0.00;\([$$-1]#,##0.00\)"/>
      <alignment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vertical="center" textRotation="0" wrapText="1" indent="0" relativeIndent="255" justifyLastLine="0" shrinkToFit="0" mergeCell="0" readingOrder="0"/>
      <border diagonalUp="0" diagonalDown="0">
        <left style="thick">
          <color auto="1"/>
        </left>
        <right/>
        <top/>
        <bottom/>
      </border>
    </dxf>
    <dxf>
      <font>
        <strike val="0"/>
        <outline val="0"/>
        <shadow val="0"/>
        <u val="none"/>
        <vertAlign val="baseline"/>
        <sz val="36"/>
        <color theme="1"/>
        <name val="Calibri"/>
        <scheme val="minor"/>
      </font>
      <numFmt numFmtId="164" formatCode="&quot;$&quot;#,##0.00"/>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numFmt numFmtId="168" formatCode="#,###;\-#,###;0"/>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48"/>
        <color theme="1"/>
        <name val="Calibri"/>
        <scheme val="minor"/>
      </font>
      <alignment horizontal="center" vertical="center" textRotation="0"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numFmt numFmtId="166" formatCode="[$$-1]#,##0.00;\([$$-1]#,##0.00\)"/>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48"/>
        <color theme="1"/>
        <name val="Calibri"/>
        <scheme val="minor"/>
      </font>
      <alignment horizontal="center" vertical="center" textRotation="0"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numFmt numFmtId="164" formatCode="&quot;$&quot;#,##0.00"/>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48"/>
        <color theme="1"/>
        <name val="Calibri"/>
        <scheme val="minor"/>
      </font>
      <alignment horizontal="center"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numFmt numFmtId="164" formatCode="&quot;$&quot;#,##0.00"/>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numFmt numFmtId="169" formatCode="&quot;$&quot;#,##0.0000"/>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b val="0"/>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numFmt numFmtId="1" formatCode="0"/>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border diagonalUp="0" diagonalDown="0">
        <left/>
        <right style="thick">
          <color auto="1"/>
        </right>
        <top/>
        <bottom/>
      </border>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right"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8" formatCode="#,###;\-#,###;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border diagonalUp="0" diagonalDown="0">
        <left/>
        <right style="thick">
          <color auto="1"/>
        </right>
        <top/>
        <bottom/>
      </border>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border diagonalUp="0" diagonalDown="0">
        <left style="thick">
          <color auto="1"/>
        </left>
        <right/>
        <top/>
        <bottom/>
      </border>
    </dxf>
    <dxf>
      <font>
        <strike val="0"/>
        <outline val="0"/>
        <shadow val="0"/>
        <u val="none"/>
        <vertAlign val="baseline"/>
        <sz val="36"/>
        <color theme="1"/>
        <name val="Calibri"/>
        <scheme val="minor"/>
      </font>
      <numFmt numFmtId="167" formatCode="&quot;$&quot;#,##0.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8" formatCode="#,###;\-#,###;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2" formatCode="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wrapText="0" indent="0" relativeIndent="255" justifyLastLine="0" shrinkToFit="0" mergeCell="0" readingOrder="0"/>
      <border diagonalUp="0" diagonalDown="0">
        <left/>
        <right style="thick">
          <color auto="1"/>
        </right>
        <top/>
        <bottom/>
      </border>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6" formatCode="[$$-1]#,##0.00;\([$$-1]#,##0.00\)"/>
      <alignment horizontal="general" vertical="center" textRotation="0" indent="0" relativeIndent="255" justifyLastLine="0" shrinkToFit="0" mergeCell="0" readingOrder="0"/>
      <border diagonalUp="0" diagonalDown="0">
        <left style="thick">
          <color auto="1"/>
        </left>
        <right/>
        <top/>
        <bottom/>
      </border>
    </dxf>
    <dxf>
      <font>
        <strike val="0"/>
        <outline val="0"/>
        <shadow val="0"/>
        <u val="none"/>
        <vertAlign val="baseline"/>
        <sz val="36"/>
        <color theme="1"/>
        <name val="Calibri"/>
        <scheme val="minor"/>
      </font>
      <alignment horizontal="right"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numFmt numFmtId="168" formatCode="#,###;\-#,###;0"/>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indent="0" relativeIndent="255" justifyLastLine="0" shrinkToFit="0" mergeCell="0" readingOrder="0"/>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b val="0"/>
        <i val="0"/>
        <strike val="0"/>
        <condense val="0"/>
        <extend val="0"/>
        <outline val="0"/>
        <shadow val="0"/>
        <u val="none"/>
        <vertAlign val="baseline"/>
        <sz val="36"/>
        <color theme="1"/>
        <name val="Calibri"/>
        <scheme val="minor"/>
      </font>
      <numFmt numFmtId="167" formatCode="&quot;$&quot;#,##0.000"/>
    </dxf>
    <dxf>
      <font>
        <b val="0"/>
        <i val="0"/>
        <strike val="0"/>
        <condense val="0"/>
        <extend val="0"/>
        <outline val="0"/>
        <shadow val="0"/>
        <u val="none"/>
        <vertAlign val="baseline"/>
        <sz val="36"/>
        <color theme="1"/>
        <name val="Calibri"/>
        <scheme val="minor"/>
      </font>
    </dxf>
    <dxf>
      <font>
        <b val="0"/>
        <i val="0"/>
        <strike val="0"/>
        <condense val="0"/>
        <extend val="0"/>
        <outline val="0"/>
        <shadow val="0"/>
        <u val="none"/>
        <vertAlign val="baseline"/>
        <sz val="36"/>
        <color theme="1"/>
        <name val="Calibri"/>
        <scheme val="minor"/>
      </font>
      <alignment horizontal="center" vertical="bottom" textRotation="0" wrapText="0" indent="0" relativeIndent="255" justifyLastLine="0" shrinkToFit="0" mergeCell="0" readingOrder="0"/>
    </dxf>
    <dxf>
      <font>
        <b val="0"/>
        <i val="0"/>
        <strike val="0"/>
        <condense val="0"/>
        <extend val="0"/>
        <outline val="0"/>
        <shadow val="0"/>
        <u val="none"/>
        <vertAlign val="baseline"/>
        <sz val="36"/>
        <color theme="1"/>
        <name val="Calibri"/>
        <scheme val="minor"/>
      </font>
      <alignment horizontal="center" vertical="bottom" textRotation="0" wrapText="0" indent="0" relativeIndent="255" justifyLastLine="0" shrinkToFit="0" mergeCell="0" readingOrder="0"/>
    </dxf>
    <dxf>
      <font>
        <b val="0"/>
        <i val="0"/>
        <strike val="0"/>
        <condense val="0"/>
        <extend val="0"/>
        <outline val="0"/>
        <shadow val="0"/>
        <u val="none"/>
        <vertAlign val="baseline"/>
        <sz val="36"/>
        <color theme="1"/>
        <name val="Calibri"/>
        <scheme val="minor"/>
      </font>
    </dxf>
    <dxf>
      <font>
        <b val="0"/>
        <i val="0"/>
        <strike val="0"/>
        <condense val="0"/>
        <extend val="0"/>
        <outline val="0"/>
        <shadow val="0"/>
        <u val="none"/>
        <vertAlign val="baseline"/>
        <sz val="36"/>
        <color theme="1"/>
        <name val="Calibri"/>
        <scheme val="minor"/>
      </font>
    </dxf>
    <dxf>
      <font>
        <b val="0"/>
        <i val="0"/>
        <strike val="0"/>
        <condense val="0"/>
        <extend val="0"/>
        <outline val="0"/>
        <shadow val="0"/>
        <u val="none"/>
        <vertAlign val="baseline"/>
        <sz val="36"/>
        <color theme="1"/>
        <name val="Calibri"/>
        <scheme val="minor"/>
      </font>
    </dxf>
    <dxf>
      <font>
        <b val="0"/>
        <i val="0"/>
        <strike val="0"/>
        <condense val="0"/>
        <extend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b val="0"/>
        <i val="0"/>
        <strike val="0"/>
        <condense val="0"/>
        <extend val="0"/>
        <outline val="0"/>
        <shadow val="0"/>
        <u val="none"/>
        <vertAlign val="baseline"/>
        <sz val="36"/>
        <color theme="1"/>
        <name val="Calibri"/>
        <scheme val="minor"/>
      </font>
      <numFmt numFmtId="167" formatCode="&quot;$&quot;#,##0.000"/>
      <alignment horizontal="right" vertical="bottom" textRotation="0" wrapText="0" indent="0" relativeIndent="0" justifyLastLine="0" shrinkToFit="0" mergeCell="0" readingOrder="0"/>
    </dxf>
    <dxf>
      <font>
        <b val="0"/>
        <i val="0"/>
        <strike val="0"/>
        <condense val="0"/>
        <extend val="0"/>
        <outline val="0"/>
        <shadow val="0"/>
        <u val="none"/>
        <vertAlign val="baseline"/>
        <sz val="36"/>
        <color theme="1"/>
        <name val="Calibri"/>
        <scheme val="minor"/>
      </font>
      <numFmt numFmtId="167" formatCode="&quot;$&quot;#,##0.000"/>
      <alignment horizontal="right" vertical="bottom" textRotation="0" wrapText="0" indent="0" relativeIndent="0" justifyLastLine="0" shrinkToFit="0" mergeCell="0" readingOrder="0"/>
    </dxf>
    <dxf>
      <font>
        <b val="0"/>
        <i val="0"/>
        <strike val="0"/>
        <condense val="0"/>
        <extend val="0"/>
        <outline val="0"/>
        <shadow val="0"/>
        <u val="none"/>
        <vertAlign val="baseline"/>
        <sz val="36"/>
        <color theme="1"/>
        <name val="Calibri"/>
        <scheme val="minor"/>
      </font>
    </dxf>
    <dxf>
      <font>
        <b val="0"/>
        <i val="0"/>
        <strike val="0"/>
        <condense val="0"/>
        <extend val="0"/>
        <outline val="0"/>
        <shadow val="0"/>
        <u val="none"/>
        <vertAlign val="baseline"/>
        <sz val="36"/>
        <color theme="1"/>
        <name val="Calibri"/>
        <scheme val="minor"/>
      </font>
    </dxf>
    <dxf>
      <font>
        <b val="0"/>
        <i val="0"/>
        <strike val="0"/>
        <condense val="0"/>
        <extend val="0"/>
        <outline val="0"/>
        <shadow val="0"/>
        <u val="none"/>
        <vertAlign val="baseline"/>
        <sz val="36"/>
        <color theme="1"/>
        <name val="Calibri"/>
        <scheme val="minor"/>
      </font>
    </dxf>
    <dxf>
      <font>
        <b val="0"/>
        <i val="0"/>
        <strike val="0"/>
        <condense val="0"/>
        <extend val="0"/>
        <outline val="0"/>
        <shadow val="0"/>
        <u val="none"/>
        <vertAlign val="baseline"/>
        <sz val="36"/>
        <color theme="1"/>
        <name val="Calibri"/>
        <scheme val="minor"/>
      </font>
    </dxf>
    <dxf>
      <font>
        <b val="0"/>
        <i val="0"/>
        <strike val="0"/>
        <condense val="0"/>
        <extend val="0"/>
        <outline val="0"/>
        <shadow val="0"/>
        <u val="none"/>
        <vertAlign val="baseline"/>
        <sz val="36"/>
        <color theme="1"/>
        <name val="Calibri"/>
        <scheme val="minor"/>
      </font>
    </dxf>
    <dxf>
      <font>
        <b val="0"/>
        <i val="0"/>
        <strike val="0"/>
        <condense val="0"/>
        <extend val="0"/>
        <outline val="0"/>
        <shadow val="0"/>
        <u val="none"/>
        <vertAlign val="baseline"/>
        <sz val="48"/>
        <color theme="1"/>
        <name val="Calibri"/>
        <scheme val="minor"/>
      </font>
      <alignment horizontal="center" vertical="bottom" textRotation="0" wrapText="0" indent="0" relativeIndent="255" justifyLastLine="0" shrinkToFit="0" mergeCell="0" readingOrder="0"/>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numFmt numFmtId="166" formatCode="[$$-1]#,##0.00;\([$$-1]#,##0.00\)"/>
    </dxf>
    <dxf>
      <font>
        <strike val="0"/>
        <outline val="0"/>
        <shadow val="0"/>
        <u val="none"/>
        <vertAlign val="baseline"/>
        <sz val="36"/>
        <color theme="1"/>
        <name val="Calibri"/>
        <scheme val="minor"/>
      </font>
      <numFmt numFmtId="166" formatCode="[$$-1]#,##0.00;\([$$-1]#,##0.00\)"/>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numFmt numFmtId="166" formatCode="[$$-1]#,##0.00;\([$$-1]#,##0.00\)"/>
    </dxf>
    <dxf>
      <font>
        <strike val="0"/>
        <outline val="0"/>
        <shadow val="0"/>
        <u val="none"/>
        <vertAlign val="baseline"/>
        <sz val="36"/>
        <color theme="1"/>
        <name val="Calibri"/>
        <scheme val="minor"/>
      </font>
      <numFmt numFmtId="166" formatCode="[$$-1]#,##0.00;\([$$-1]#,##0.00\)"/>
    </dxf>
    <dxf>
      <font>
        <strike val="0"/>
        <outline val="0"/>
        <shadow val="0"/>
        <u val="none"/>
        <vertAlign val="baseline"/>
        <sz val="36"/>
        <color theme="1"/>
        <name val="Calibri"/>
        <scheme val="minor"/>
      </font>
      <border diagonalUp="0" diagonalDown="0">
        <left/>
        <right style="medium">
          <color auto="1"/>
        </right>
        <top/>
        <bottom/>
      </border>
    </dxf>
    <dxf>
      <font>
        <strike val="0"/>
        <outline val="0"/>
        <shadow val="0"/>
        <u val="none"/>
        <vertAlign val="baseline"/>
        <sz val="36"/>
        <color theme="1"/>
        <name val="Calibri"/>
        <scheme val="minor"/>
      </font>
      <numFmt numFmtId="166" formatCode="[$$-1]#,##0.00;\([$$-1]#,##0.00\)"/>
    </dxf>
    <dxf>
      <font>
        <strike val="0"/>
        <outline val="0"/>
        <shadow val="0"/>
        <u val="none"/>
        <vertAlign val="baseline"/>
        <sz val="36"/>
        <color theme="1"/>
        <name val="Calibri"/>
        <scheme val="minor"/>
      </font>
      <numFmt numFmtId="166" formatCode="[$$-1]#,##0.00;\([$$-1]#,##0.00\)"/>
    </dxf>
    <dxf>
      <font>
        <strike val="0"/>
        <outline val="0"/>
        <shadow val="0"/>
        <u val="none"/>
        <vertAlign val="baseline"/>
        <sz val="36"/>
        <color theme="1"/>
        <name val="Calibri"/>
        <scheme val="minor"/>
      </font>
      <border diagonalUp="0" diagonalDown="0">
        <left/>
        <right style="medium">
          <color auto="1"/>
        </right>
        <top/>
        <bottom/>
      </border>
    </dxf>
    <dxf>
      <font>
        <strike val="0"/>
        <outline val="0"/>
        <shadow val="0"/>
        <u val="none"/>
        <vertAlign val="baseline"/>
        <sz val="36"/>
        <color theme="1"/>
        <name val="Calibri"/>
        <scheme val="minor"/>
      </font>
      <numFmt numFmtId="166" formatCode="[$$-1]#,##0.00;\([$$-1]#,##0.00\)"/>
    </dxf>
    <dxf>
      <font>
        <strike val="0"/>
        <outline val="0"/>
        <shadow val="0"/>
        <u val="none"/>
        <vertAlign val="baseline"/>
        <sz val="36"/>
        <color theme="1"/>
        <name val="Calibri"/>
        <scheme val="minor"/>
      </font>
      <numFmt numFmtId="166" formatCode="[$$-1]#,##0.00;\([$$-1]#,##0.00\)"/>
    </dxf>
    <dxf>
      <font>
        <strike val="0"/>
        <outline val="0"/>
        <shadow val="0"/>
        <u val="none"/>
        <vertAlign val="baseline"/>
        <sz val="36"/>
        <color theme="1"/>
        <name val="Calibri"/>
        <scheme val="minor"/>
      </font>
      <border diagonalUp="0" diagonalDown="0">
        <left/>
        <right style="medium">
          <color auto="1"/>
        </right>
        <top/>
        <bottom/>
      </border>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numFmt numFmtId="164" formatCode="&quot;$&quot;#,##0.00"/>
    </dxf>
    <dxf>
      <font>
        <strike val="0"/>
        <outline val="0"/>
        <shadow val="0"/>
        <u val="none"/>
        <vertAlign val="baseline"/>
        <sz val="36"/>
        <color theme="1"/>
        <name val="Calibri"/>
        <scheme val="minor"/>
      </font>
      <numFmt numFmtId="164" formatCode="&quot;$&quot;#,##0.00"/>
    </dxf>
    <dxf>
      <font>
        <strike val="0"/>
        <outline val="0"/>
        <shadow val="0"/>
        <u val="none"/>
        <vertAlign val="baseline"/>
        <sz val="36"/>
        <color theme="1"/>
        <name val="Calibri"/>
        <scheme val="minor"/>
      </font>
      <numFmt numFmtId="164" formatCode="&quot;$&quot;#,##0.00"/>
    </dxf>
    <dxf>
      <font>
        <strike val="0"/>
        <outline val="0"/>
        <shadow val="0"/>
        <u val="none"/>
        <vertAlign val="baseline"/>
        <sz val="36"/>
        <color theme="1"/>
        <name val="Calibri"/>
        <scheme val="minor"/>
      </font>
      <numFmt numFmtId="164" formatCode="&quot;$&quot;#,##0.00"/>
    </dxf>
    <dxf>
      <font>
        <strike val="0"/>
        <outline val="0"/>
        <shadow val="0"/>
        <u val="none"/>
        <vertAlign val="baseline"/>
        <sz val="36"/>
        <color theme="1"/>
        <name val="Calibri"/>
        <scheme val="minor"/>
      </font>
      <numFmt numFmtId="164" formatCode="&quot;$&quot;#,##0.00"/>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48"/>
        <color theme="1"/>
        <name val="Calibri"/>
        <scheme val="minor"/>
      </font>
      <alignment horizontal="center" vertical="bottom" textRotation="0" wrapText="0"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numFmt numFmtId="164" formatCode="&quot;$&quot;#,##0.00"/>
      <alignment vertical="center" textRotation="0" indent="0" relativeIndent="255" justifyLastLine="0" shrinkToFit="0" mergeCell="0" readingOrder="0"/>
    </dxf>
    <dxf>
      <font>
        <strike val="0"/>
        <outline val="0"/>
        <shadow val="0"/>
        <u val="none"/>
        <vertAlign val="baseline"/>
        <sz val="36"/>
        <color theme="1"/>
        <name val="Calibri"/>
        <scheme val="minor"/>
      </font>
      <alignment vertical="center" textRotation="0" wrapText="1"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numFmt numFmtId="12" formatCode="&quot;$&quot;#,##0.00_);[Red]\(&quot;$&quot;#,##0.00\)"/>
    </dxf>
    <dxf>
      <font>
        <strike val="0"/>
        <outline val="0"/>
        <shadow val="0"/>
        <u val="none"/>
        <vertAlign val="baseline"/>
        <sz val="36"/>
        <color theme="1"/>
        <name val="Calibri"/>
        <scheme val="minor"/>
      </font>
      <alignment horizontal="general" vertical="bottom" textRotation="0" wrapText="1" indent="0" relativeIndent="255" justifyLastLine="0" shrinkToFit="0" mergeCell="0" readingOrder="0"/>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right"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0"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0" indent="0" relativeIndent="255" justifyLastLine="0" shrinkToFit="0" mergeCell="0" readingOrder="0"/>
    </dxf>
    <dxf>
      <font>
        <strike val="0"/>
        <outline val="0"/>
        <shadow val="0"/>
        <u val="none"/>
        <vertAlign val="baseline"/>
        <sz val="36"/>
        <color theme="1"/>
        <name val="Calibri"/>
        <scheme val="minor"/>
      </font>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numFmt numFmtId="0" formatCode="General"/>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numFmt numFmtId="2" formatCode="0.00"/>
      <alignment vertical="center" textRotation="0" wrapText="0" indent="0" relativeIndent="255" justifyLastLine="0" shrinkToFit="0" mergeCell="0" readingOrder="0"/>
    </dxf>
    <dxf>
      <font>
        <strike val="0"/>
        <outline val="0"/>
        <shadow val="0"/>
        <u val="none"/>
        <vertAlign val="baseline"/>
        <sz val="36"/>
        <color theme="1"/>
        <name val="Calibri"/>
        <scheme val="minor"/>
      </font>
      <alignment vertical="center" textRotation="0" wrapText="0" indent="0" relativeIndent="255" justifyLastLine="0" shrinkToFit="0" mergeCell="0" readingOrder="0"/>
    </dxf>
    <dxf>
      <font>
        <strike val="0"/>
        <outline val="0"/>
        <shadow val="0"/>
        <u val="none"/>
        <vertAlign val="baseline"/>
        <sz val="36"/>
        <color theme="1"/>
        <name val="Calibri"/>
        <scheme val="minor"/>
      </font>
      <alignment vertical="center" textRotation="0" wrapText="0" indent="0" relativeIndent="255" justifyLastLine="0" shrinkToFit="0" mergeCell="0" readingOrder="0"/>
    </dxf>
    <dxf>
      <font>
        <strike val="0"/>
        <outline val="0"/>
        <shadow val="0"/>
        <u val="none"/>
        <vertAlign val="baseline"/>
        <sz val="36"/>
        <color theme="1"/>
        <name val="Calibri"/>
        <scheme val="minor"/>
      </font>
      <alignment vertical="center" textRotation="0" wrapText="0" indent="0" relativeIndent="255" justifyLastLine="0" shrinkToFit="0" mergeCell="0" readingOrder="0"/>
    </dxf>
    <dxf>
      <font>
        <strike val="0"/>
        <outline val="0"/>
        <shadow val="0"/>
        <u val="none"/>
        <vertAlign val="baseline"/>
        <sz val="36"/>
        <color theme="1"/>
        <name val="Calibri"/>
        <scheme val="minor"/>
      </font>
      <alignment vertical="center" textRotation="0" wrapText="0" indent="0" relativeIndent="255" justifyLastLine="0" shrinkToFit="0" mergeCell="0" readingOrder="0"/>
    </dxf>
    <dxf>
      <font>
        <strike val="0"/>
        <outline val="0"/>
        <shadow val="0"/>
        <u val="none"/>
        <vertAlign val="baseline"/>
        <sz val="36"/>
        <color theme="1"/>
        <name val="Calibri"/>
        <scheme val="minor"/>
      </font>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general" vertical="center" textRotation="0" wrapText="1" indent="0" relativeIndent="255" justifyLastLine="0" shrinkToFit="0" mergeCell="0" readingOrder="0"/>
    </dxf>
    <dxf>
      <font>
        <strike val="0"/>
        <outline val="0"/>
        <shadow val="0"/>
        <u val="none"/>
        <vertAlign val="baseline"/>
        <sz val="36"/>
        <color theme="1"/>
        <name val="Calibri"/>
        <scheme val="minor"/>
      </font>
      <numFmt numFmtId="164" formatCode="&quot;$&quot;#,##0.00"/>
      <alignment horizontal="center" vertical="center" textRotation="0" wrapText="0" indent="0" relativeIndent="255" justifyLastLine="0" shrinkToFit="0" mergeCell="0" readingOrder="0"/>
    </dxf>
    <dxf>
      <font>
        <strike val="0"/>
        <outline val="0"/>
        <shadow val="0"/>
        <u val="none"/>
        <vertAlign val="baseline"/>
        <sz val="36"/>
        <color theme="1"/>
        <name val="Calibri"/>
        <scheme val="minor"/>
      </font>
      <numFmt numFmtId="165" formatCode="&quot;$&quot;#,##0.000_);[Red]\(&quot;$&quot;#,##0.000\)"/>
      <alignment horizontal="center" vertical="center" textRotation="0" indent="0" relativeIndent="255" justifyLastLine="0" shrinkToFit="0" mergeCell="0" readingOrder="0"/>
    </dxf>
    <dxf>
      <font>
        <strike val="0"/>
        <outline val="0"/>
        <shadow val="0"/>
        <u val="none"/>
        <vertAlign val="baseline"/>
        <sz val="36"/>
        <color theme="1"/>
        <name val="Calibri"/>
        <scheme val="minor"/>
      </font>
      <numFmt numFmtId="164" formatCode="&quot;$&quot;#,##0.00"/>
      <alignment horizontal="right" vertical="center" textRotation="0" wrapText="0"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36"/>
        <color theme="1"/>
        <name val="Calibri"/>
        <scheme val="minor"/>
      </font>
      <alignment vertical="center" textRotation="0" indent="0" relativeIndent="255" justifyLastLine="0" shrinkToFit="0" mergeCell="0" readingOrder="0"/>
    </dxf>
    <dxf>
      <font>
        <strike val="0"/>
        <outline val="0"/>
        <shadow val="0"/>
        <u val="none"/>
        <vertAlign val="baseline"/>
        <sz val="36"/>
        <color theme="1"/>
        <name val="Calibri"/>
        <scheme val="minor"/>
      </font>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alignment horizontal="center" vertical="bottom" textRotation="0" wrapText="0" indent="0" relativeIndent="0" justifyLastLine="0" shrinkToFit="0" mergeCell="0" readingOrder="0"/>
    </dxf>
    <dxf>
      <font>
        <strike val="0"/>
        <outline val="0"/>
        <shadow val="0"/>
        <u val="none"/>
        <vertAlign val="baseline"/>
        <sz val="36"/>
        <color theme="1"/>
        <name val="Calibri"/>
        <scheme val="minor"/>
      </font>
      <alignment horizontal="center" vertical="bottom" textRotation="0" wrapText="0" indent="0" relativeIndent="0" justifyLastLine="0" shrinkToFit="0" mergeCell="0" readingOrder="0"/>
    </dxf>
    <dxf>
      <font>
        <strike val="0"/>
        <outline val="0"/>
        <shadow val="0"/>
        <u val="none"/>
        <vertAlign val="baseline"/>
        <sz val="36"/>
        <color theme="1"/>
        <name val="Calibri"/>
        <scheme val="minor"/>
      </font>
      <alignment horizontal="center" vertical="bottom" textRotation="0" wrapText="0" indent="0" relativeIndent="0" justifyLastLine="0" shrinkToFit="0" mergeCell="0" readingOrder="0"/>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alignment horizontal="center" vertical="bottom" textRotation="0" wrapText="0" indent="0" relativeIndent="0" justifyLastLine="0" shrinkToFit="0" mergeCell="0" readingOrder="0"/>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center" vertical="bottom"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bottom"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bottom" textRotation="0" wrapText="0" indent="0" relativeIndent="255" justifyLastLine="0" shrinkToFit="0" mergeCell="0" readingOrder="0"/>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center" vertical="bottom"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bottom" textRotation="0" wrapText="0" indent="0" relativeIndent="255" justifyLastLine="0" shrinkToFit="0" mergeCell="0" readingOrder="0"/>
    </dxf>
    <dxf>
      <font>
        <strike val="0"/>
        <outline val="0"/>
        <shadow val="0"/>
        <u val="none"/>
        <vertAlign val="baseline"/>
        <sz val="36"/>
        <color theme="1"/>
        <name val="Calibri"/>
        <scheme val="minor"/>
      </font>
      <alignment horizontal="center" vertical="bottom" textRotation="0" wrapText="0" indent="0" relativeIndent="255" justifyLastLine="0" shrinkToFit="0" mergeCell="0" readingOrder="0"/>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alignment horizontal="center" vertical="bottom" textRotation="0" wrapText="0" indent="0" relativeIndent="255" justifyLastLine="0" shrinkToFit="0" mergeCell="0" readingOrder="0"/>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b val="0"/>
        <i val="0"/>
        <strike val="0"/>
        <condense val="0"/>
        <extend val="0"/>
        <outline val="0"/>
        <shadow val="0"/>
        <u val="none"/>
        <vertAlign val="baseline"/>
        <sz val="36"/>
        <color theme="1"/>
        <name val="Calibri"/>
        <scheme val="minor"/>
      </font>
      <alignment horizontal="center" vertical="bottom" textRotation="0" wrapText="0" indent="0" relativeIndent="0" justifyLastLine="0" shrinkToFit="0" mergeCell="0" readingOrder="0"/>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ont>
        <b/>
        <i val="0"/>
      </font>
    </dxf>
    <dxf>
      <font>
        <b/>
        <i val="0"/>
      </font>
    </dxf>
    <dxf>
      <font>
        <b val="0"/>
        <i val="0"/>
        <strike val="0"/>
        <condense val="0"/>
        <extend val="0"/>
        <outline val="0"/>
        <shadow val="0"/>
        <u val="none"/>
        <vertAlign val="baseline"/>
        <sz val="36"/>
        <color theme="1"/>
        <name val="Calibri"/>
        <scheme val="minor"/>
      </font>
      <fill>
        <patternFill patternType="none">
          <fgColor indexed="64"/>
          <bgColor indexed="65"/>
        </patternFill>
      </fill>
    </dxf>
    <dxf>
      <font>
        <b val="0"/>
        <i val="0"/>
        <strike val="0"/>
        <condense val="0"/>
        <extend val="0"/>
        <outline val="0"/>
        <shadow val="0"/>
        <u val="none"/>
        <vertAlign val="baseline"/>
        <sz val="36"/>
        <color theme="1"/>
        <name val="Calibri"/>
        <scheme val="minor"/>
      </font>
      <fill>
        <patternFill patternType="none">
          <fgColor indexed="64"/>
          <bgColor indexed="65"/>
        </patternFill>
      </fill>
    </dxf>
    <dxf>
      <font>
        <b val="0"/>
        <i val="0"/>
        <strike val="0"/>
        <condense val="0"/>
        <extend val="0"/>
        <outline val="0"/>
        <shadow val="0"/>
        <u val="none"/>
        <vertAlign val="baseline"/>
        <sz val="36"/>
        <color theme="1"/>
        <name val="Calibri"/>
        <scheme val="minor"/>
      </font>
      <fill>
        <patternFill patternType="none">
          <fgColor indexed="64"/>
          <bgColor indexed="65"/>
        </patternFill>
      </fill>
      <alignment horizontal="center" vertical="bottom" textRotation="0" wrapText="0" indent="0" relativeIndent="0" justifyLastLine="0" shrinkToFit="0" mergeCell="0" readingOrder="0"/>
    </dxf>
    <dxf>
      <font>
        <b val="0"/>
        <i val="0"/>
        <strike val="0"/>
        <condense val="0"/>
        <extend val="0"/>
        <outline val="0"/>
        <shadow val="0"/>
        <u val="none"/>
        <vertAlign val="baseline"/>
        <sz val="36"/>
        <color theme="1"/>
        <name val="Calibri"/>
        <scheme val="minor"/>
      </font>
      <fill>
        <patternFill patternType="none">
          <fgColor indexed="64"/>
          <bgColor indexed="65"/>
        </patternFill>
      </fill>
      <alignment horizontal="center" vertical="bottom" textRotation="0" wrapText="0" indent="0" relativeIndent="0" justifyLastLine="0" shrinkToFit="0" mergeCell="0" readingOrder="0"/>
    </dxf>
    <dxf>
      <font>
        <b val="0"/>
        <i val="0"/>
        <strike val="0"/>
        <condense val="0"/>
        <extend val="0"/>
        <outline val="0"/>
        <shadow val="0"/>
        <u val="none"/>
        <vertAlign val="baseline"/>
        <sz val="36"/>
        <color theme="1"/>
        <name val="Calibri"/>
        <scheme val="minor"/>
      </font>
      <numFmt numFmtId="0" formatCode="General"/>
      <fill>
        <patternFill patternType="none">
          <fgColor indexed="64"/>
          <bgColor indexed="65"/>
        </patternFill>
      </fill>
      <alignment horizontal="center" vertical="bottom" textRotation="0" wrapText="0" indent="0" relativeIndent="0" justifyLastLine="0" shrinkToFit="0" mergeCell="0" readingOrder="0"/>
    </dxf>
    <dxf>
      <font>
        <b val="0"/>
        <i val="0"/>
        <strike val="0"/>
        <condense val="0"/>
        <extend val="0"/>
        <outline val="0"/>
        <shadow val="0"/>
        <u val="none"/>
        <vertAlign val="baseline"/>
        <sz val="36"/>
        <color theme="1"/>
        <name val="Calibri"/>
        <scheme val="minor"/>
      </font>
      <fill>
        <patternFill patternType="none">
          <fgColor indexed="64"/>
          <bgColor indexed="65"/>
        </patternFill>
      </fill>
      <alignment horizontal="center" vertical="bottom" textRotation="0" wrapText="0" indent="0" relativeIndent="0" justifyLastLine="0" shrinkToFit="0" mergeCell="0" readingOrder="0"/>
    </dxf>
    <dxf>
      <font>
        <b val="0"/>
        <i val="0"/>
        <strike val="0"/>
        <condense val="0"/>
        <extend val="0"/>
        <outline val="0"/>
        <shadow val="0"/>
        <u val="none"/>
        <vertAlign val="baseline"/>
        <sz val="36"/>
        <color theme="1"/>
        <name val="Calibri"/>
        <scheme val="minor"/>
      </font>
      <fill>
        <patternFill patternType="none">
          <fgColor indexed="64"/>
          <bgColor indexed="65"/>
        </patternFill>
      </fill>
      <alignment horizontal="center" vertical="bottom" textRotation="0" wrapText="0" indent="0" relativeIndent="0" justifyLastLine="0" shrinkToFit="0" mergeCell="0" readingOrder="0"/>
    </dxf>
    <dxf>
      <font>
        <b val="0"/>
        <i val="0"/>
        <strike val="0"/>
        <condense val="0"/>
        <extend val="0"/>
        <outline val="0"/>
        <shadow val="0"/>
        <u val="none"/>
        <vertAlign val="baseline"/>
        <sz val="36"/>
        <color theme="1"/>
        <name val="Calibri"/>
        <scheme val="minor"/>
      </font>
      <fill>
        <patternFill patternType="none">
          <fgColor indexed="64"/>
          <bgColor indexed="65"/>
        </patternFill>
      </fill>
    </dxf>
    <dxf>
      <font>
        <b val="0"/>
        <i val="0"/>
        <strike val="0"/>
        <condense val="0"/>
        <extend val="0"/>
        <outline val="0"/>
        <shadow val="0"/>
        <u val="none"/>
        <vertAlign val="baseline"/>
        <sz val="36"/>
        <color theme="1"/>
        <name val="Calibri"/>
        <scheme val="minor"/>
      </font>
      <fill>
        <patternFill patternType="none">
          <fgColor indexed="64"/>
          <bgColor indexed="65"/>
        </patternFill>
      </fill>
    </dxf>
    <dxf>
      <font>
        <b/>
        <i val="0"/>
        <strike val="0"/>
        <condense val="0"/>
        <extend val="0"/>
        <outline val="0"/>
        <shadow val="0"/>
        <u val="none"/>
        <vertAlign val="baseline"/>
        <sz val="48"/>
        <color theme="0"/>
        <name val="Calibri"/>
        <scheme val="minor"/>
      </font>
      <fill>
        <patternFill patternType="none">
          <fgColor indexed="64"/>
          <bgColor indexed="65"/>
        </patternFill>
      </fill>
      <alignment horizontal="center" vertical="center" textRotation="0" wrapText="1" indent="0" relativeIndent="255" justifyLastLine="0" shrinkToFit="0" mergeCell="0" readingOrder="0"/>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numFmt numFmtId="0" formatCode="General"/>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36"/>
        <color theme="1"/>
        <name val="Calibri"/>
        <scheme val="minor"/>
      </font>
    </dxf>
    <dxf>
      <font>
        <strike val="0"/>
        <outline val="0"/>
        <shadow val="0"/>
        <u val="none"/>
        <vertAlign val="baseline"/>
        <sz val="48"/>
        <color theme="1"/>
        <name val="Calibri"/>
        <scheme val="minor"/>
      </font>
      <alignment horizontal="center" vertical="center" textRotation="0" wrapText="1" indent="0" relativeIndent="255" justifyLastLine="0" shrinkToFit="0" mergeCell="0" readingOrder="0"/>
    </dxf>
    <dxf>
      <fill>
        <patternFill>
          <bgColor theme="4" tint="0.59996337778862885"/>
        </patternFill>
      </fill>
    </dxf>
    <dxf>
      <fill>
        <patternFill>
          <bgColor theme="4" tint="0.79998168889431442"/>
        </patternFill>
      </fill>
    </dxf>
    <dxf>
      <font>
        <b/>
        <i val="0"/>
        <color theme="0"/>
      </font>
      <fill>
        <patternFill>
          <bgColor theme="4" tint="-0.499984740745262"/>
        </patternFill>
      </fill>
      <border>
        <bottom style="thick">
          <color auto="1"/>
        </bottom>
      </border>
    </dxf>
    <dxf>
      <border diagonalUp="0" diagonalDown="0">
        <left style="thick">
          <color auto="1"/>
        </left>
        <right style="thick">
          <color auto="1"/>
        </right>
        <top style="thick">
          <color auto="1"/>
        </top>
        <bottom style="thick">
          <color auto="1"/>
        </bottom>
        <vertical style="thin">
          <color auto="1"/>
        </vertical>
        <horizontal style="thin">
          <color auto="1"/>
        </horizontal>
      </border>
    </dxf>
  </dxfs>
  <tableStyles count="1" defaultTableStyle="TableStyleMedium9" defaultPivotStyle="PivotStyleLight16">
    <tableStyle name="RaC" pivot="0" count="4">
      <tableStyleElement type="wholeTable" dxfId="336"/>
      <tableStyleElement type="headerRow" dxfId="335"/>
      <tableStyleElement type="firstRowStripe" dxfId="334"/>
      <tableStyleElement type="secondRowStripe" dxfId="333"/>
    </tableStyle>
  </tableStyles>
  <colors>
    <mruColors>
      <color rgb="FFDBE5F1"/>
      <color rgb="FFB8CCE4"/>
      <color rgb="FF254061"/>
      <color rgb="FFFAC090"/>
      <color rgb="FFE46D0A"/>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Airport%20Hangars/Airport%20Owned%20Hangar%20Fe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Hangars"/>
      <sheetName val="Box Hangars"/>
      <sheetName val="Data"/>
      <sheetName val="_11AirportOwnedHangars.AirportO"/>
      <sheetName val="WYDOTRatesAndChargesGuide2018Up"/>
      <sheetName val="Sheet3"/>
    </sheetNames>
    <sheetDataSet>
      <sheetData sheetId="0"/>
      <sheetData sheetId="1"/>
      <sheetData sheetId="2"/>
      <sheetData sheetId="3"/>
      <sheetData sheetId="4">
        <row r="2">
          <cell r="L2" t="str">
            <v>Rawlins Municipal Airport / Harvey Field</v>
          </cell>
          <cell r="M2" t="str">
            <v>RWL</v>
          </cell>
        </row>
        <row r="3">
          <cell r="L3" t="str">
            <v>Heber Valley Airport</v>
          </cell>
          <cell r="M3" t="str">
            <v>HCR</v>
          </cell>
        </row>
        <row r="4">
          <cell r="L4" t="str">
            <v>Sterling Municipal Airport</v>
          </cell>
          <cell r="M4" t="str">
            <v>STK</v>
          </cell>
        </row>
        <row r="5">
          <cell r="L5" t="str">
            <v>Steamboat Springs Airport</v>
          </cell>
          <cell r="M5" t="str">
            <v>SBS</v>
          </cell>
        </row>
        <row r="6">
          <cell r="L6" t="str">
            <v>J. Randy McKnight Nephi Municipal Airport</v>
          </cell>
          <cell r="M6" t="str">
            <v>U14</v>
          </cell>
        </row>
        <row r="7">
          <cell r="L7" t="str">
            <v>Cedar City Regional Airport</v>
          </cell>
          <cell r="M7" t="str">
            <v>CDC</v>
          </cell>
        </row>
        <row r="8">
          <cell r="L8" t="str">
            <v>Sturgis Municipal</v>
          </cell>
          <cell r="M8" t="str">
            <v>49B</v>
          </cell>
        </row>
        <row r="9">
          <cell r="L9" t="str">
            <v>Black Hills Airport</v>
          </cell>
          <cell r="M9" t="str">
            <v>SPF</v>
          </cell>
        </row>
        <row r="10">
          <cell r="L10" t="str">
            <v>Pierre Regional Airport</v>
          </cell>
          <cell r="M10" t="str">
            <v>PIR</v>
          </cell>
        </row>
        <row r="11">
          <cell r="L11" t="str">
            <v>Vance Brand Airport</v>
          </cell>
          <cell r="M11" t="str">
            <v>LMO</v>
          </cell>
        </row>
        <row r="12">
          <cell r="L12" t="str">
            <v>Plattsmouth Municipal Airport</v>
          </cell>
          <cell r="M12" t="str">
            <v>PMV</v>
          </cell>
        </row>
        <row r="13">
          <cell r="L13" t="str">
            <v>Phifer Airfield</v>
          </cell>
          <cell r="M13" t="str">
            <v>EAN</v>
          </cell>
        </row>
        <row r="14">
          <cell r="L14" t="str">
            <v>Roosevelt Municipal Airport</v>
          </cell>
          <cell r="M14" t="str">
            <v>74V</v>
          </cell>
        </row>
        <row r="15">
          <cell r="L15" t="str">
            <v>Worland Municipal Airport</v>
          </cell>
          <cell r="M15" t="str">
            <v>WRL</v>
          </cell>
        </row>
        <row r="16">
          <cell r="L16" t="str">
            <v>Skypark Airport</v>
          </cell>
          <cell r="M16" t="str">
            <v>BTF</v>
          </cell>
        </row>
        <row r="17">
          <cell r="L17" t="str">
            <v>Pine Bluffs Municipal Airport</v>
          </cell>
          <cell r="M17" t="str">
            <v>82V</v>
          </cell>
        </row>
        <row r="18">
          <cell r="L18" t="str">
            <v>Canyonlands Field Airport</v>
          </cell>
          <cell r="M18" t="str">
            <v>CNY</v>
          </cell>
        </row>
        <row r="19">
          <cell r="L19" t="str">
            <v>Lusk Municipal Airport</v>
          </cell>
          <cell r="M19" t="str">
            <v>LSK</v>
          </cell>
        </row>
        <row r="20">
          <cell r="L20" t="str">
            <v>Fort Bridger Airport</v>
          </cell>
          <cell r="M20" t="str">
            <v>FBR</v>
          </cell>
        </row>
        <row r="21">
          <cell r="L21" t="str">
            <v>Pinedale Airport</v>
          </cell>
          <cell r="M21" t="str">
            <v>PNA</v>
          </cell>
        </row>
        <row r="22">
          <cell r="L22" t="str">
            <v>Evanston-Uinta County Airport / Burns Field</v>
          </cell>
          <cell r="M22" t="str">
            <v>EVW</v>
          </cell>
        </row>
        <row r="23">
          <cell r="L23" t="str">
            <v>Ogden-Hinckley Airport</v>
          </cell>
          <cell r="M23" t="str">
            <v>OGD</v>
          </cell>
        </row>
        <row r="24">
          <cell r="L24" t="str">
            <v>Laramie Regional Airport</v>
          </cell>
          <cell r="M24" t="str">
            <v>LAR</v>
          </cell>
        </row>
        <row r="25">
          <cell r="L25" t="str">
            <v>Riverton Regional Airport</v>
          </cell>
          <cell r="M25" t="str">
            <v>RIW</v>
          </cell>
        </row>
        <row r="26">
          <cell r="L26" t="str">
            <v>Torrington Municipal Airport</v>
          </cell>
          <cell r="M26" t="str">
            <v>TOR</v>
          </cell>
        </row>
        <row r="27">
          <cell r="L27" t="str">
            <v>Sheridan County Airport</v>
          </cell>
          <cell r="M27" t="str">
            <v>SHR</v>
          </cell>
        </row>
        <row r="28">
          <cell r="L28" t="str">
            <v>Mondell Field</v>
          </cell>
          <cell r="M28" t="str">
            <v>ECS</v>
          </cell>
        </row>
        <row r="29">
          <cell r="L29" t="str">
            <v>St. George Regional Airport</v>
          </cell>
          <cell r="M29" t="str">
            <v>SGU</v>
          </cell>
        </row>
        <row r="30">
          <cell r="L30" t="str">
            <v>Dixon Airport</v>
          </cell>
          <cell r="M30" t="str">
            <v>DWX</v>
          </cell>
        </row>
        <row r="31">
          <cell r="L31" t="str">
            <v>Jackson Hole Airport</v>
          </cell>
          <cell r="M31" t="str">
            <v>JAC</v>
          </cell>
        </row>
        <row r="32">
          <cell r="L32" t="str">
            <v>Durango-La Plata County Airport</v>
          </cell>
          <cell r="M32" t="str">
            <v>DRO</v>
          </cell>
        </row>
        <row r="33">
          <cell r="L33" t="str">
            <v>Haxtun Municipal Airport</v>
          </cell>
          <cell r="M33" t="str">
            <v>17V</v>
          </cell>
        </row>
        <row r="34">
          <cell r="L34" t="str">
            <v>Yellowstone Airport</v>
          </cell>
          <cell r="M34" t="str">
            <v>WYS</v>
          </cell>
        </row>
        <row r="35">
          <cell r="L35" t="str">
            <v>Johnson County Airport</v>
          </cell>
          <cell r="M35" t="str">
            <v>BYG</v>
          </cell>
        </row>
        <row r="36">
          <cell r="L36" t="str">
            <v>Hot Springs County Airport</v>
          </cell>
          <cell r="M36" t="str">
            <v>HSG</v>
          </cell>
        </row>
        <row r="37">
          <cell r="L37" t="str">
            <v>Casper/Natrona County International Airport</v>
          </cell>
          <cell r="M37" t="str">
            <v>CPR</v>
          </cell>
        </row>
        <row r="38">
          <cell r="L38" t="str">
            <v>Shively Field Airport</v>
          </cell>
          <cell r="M38" t="str">
            <v>SAA</v>
          </cell>
        </row>
        <row r="39">
          <cell r="L39" t="str">
            <v>Kemmerer Municipal Airport</v>
          </cell>
          <cell r="M39" t="str">
            <v>EMM</v>
          </cell>
        </row>
        <row r="40">
          <cell r="L40" t="str">
            <v>Yellowstone Regional Airport</v>
          </cell>
          <cell r="M40" t="str">
            <v>COD</v>
          </cell>
        </row>
        <row r="41">
          <cell r="L41" t="str">
            <v>Vernal Regional Airport</v>
          </cell>
          <cell r="M41" t="str">
            <v>VEL</v>
          </cell>
        </row>
        <row r="42">
          <cell r="L42" t="str">
            <v>North &amp; South Big Horn County</v>
          </cell>
          <cell r="M42" t="str">
            <v>GEY/U68</v>
          </cell>
        </row>
        <row r="43">
          <cell r="L43" t="str">
            <v>Hulett Municipal Airport</v>
          </cell>
          <cell r="M43" t="str">
            <v>W43</v>
          </cell>
        </row>
        <row r="44">
          <cell r="L44" t="str">
            <v>Dubois Municipal Airport</v>
          </cell>
          <cell r="M44" t="str">
            <v>DUB</v>
          </cell>
        </row>
        <row r="45">
          <cell r="L45" t="str">
            <v>Powell Municipal Airport</v>
          </cell>
          <cell r="M45" t="str">
            <v>POY</v>
          </cell>
        </row>
        <row r="46">
          <cell r="L46" t="str">
            <v>Lincoln Airport</v>
          </cell>
          <cell r="M46" t="str">
            <v>LNK</v>
          </cell>
        </row>
        <row r="47">
          <cell r="L47" t="str">
            <v>Bozeman Yellowstone International Airport</v>
          </cell>
          <cell r="M47" t="str">
            <v>BZN</v>
          </cell>
        </row>
        <row r="48">
          <cell r="L48" t="str">
            <v>Norfolk Regional Airport/Karl Stefan Memorial Field</v>
          </cell>
          <cell r="M48" t="str">
            <v>OFK</v>
          </cell>
        </row>
        <row r="49">
          <cell r="L49" t="str">
            <v>Parma Airport</v>
          </cell>
          <cell r="M49" t="str">
            <v>50S</v>
          </cell>
        </row>
        <row r="50">
          <cell r="L50" t="str">
            <v>Helena Regional Airport</v>
          </cell>
          <cell r="M50" t="str">
            <v>HLN</v>
          </cell>
        </row>
        <row r="51">
          <cell r="L51" t="str">
            <v>Philip Municipal Airport</v>
          </cell>
          <cell r="M51" t="str">
            <v>PHP</v>
          </cell>
        </row>
        <row r="52">
          <cell r="L52" t="str">
            <v>Rapid City Regional Airport</v>
          </cell>
          <cell r="M52" t="str">
            <v>RAP</v>
          </cell>
        </row>
        <row r="53">
          <cell r="L53" t="str">
            <v>Astronaut Kent Rominger Airport</v>
          </cell>
          <cell r="M53" t="str">
            <v>RCV</v>
          </cell>
        </row>
        <row r="54">
          <cell r="L54" t="str">
            <v>Lewistown Municipal Airport</v>
          </cell>
          <cell r="M54" t="str">
            <v>LWT</v>
          </cell>
        </row>
        <row r="55">
          <cell r="L55" t="str">
            <v>Gothenburg Municipal Airport</v>
          </cell>
          <cell r="M55" t="str">
            <v>GTE</v>
          </cell>
        </row>
        <row r="56">
          <cell r="L56" t="str">
            <v>Pullman-Moscow Regional Airport</v>
          </cell>
          <cell r="M56" t="str">
            <v>PUW</v>
          </cell>
        </row>
        <row r="57">
          <cell r="L57" t="str">
            <v>Miller Field</v>
          </cell>
          <cell r="M57" t="str">
            <v>VTN</v>
          </cell>
        </row>
        <row r="58">
          <cell r="L58" t="str">
            <v>Wokal Field Glasgow/Valley County</v>
          </cell>
          <cell r="M58" t="str">
            <v>GGW</v>
          </cell>
        </row>
        <row r="59">
          <cell r="L59" t="str">
            <v>Pueblo Memorial Airport</v>
          </cell>
          <cell r="M59" t="str">
            <v>PUB</v>
          </cell>
        </row>
        <row r="60">
          <cell r="L60" t="str">
            <v>Tekamah Municipal Airport</v>
          </cell>
          <cell r="M60" t="str">
            <v>TQE</v>
          </cell>
        </row>
        <row r="61">
          <cell r="L61" t="str">
            <v>Limon Municipal Airport</v>
          </cell>
          <cell r="M61" t="str">
            <v>LIC</v>
          </cell>
        </row>
        <row r="62">
          <cell r="L62" t="str">
            <v>Front Range Airport</v>
          </cell>
          <cell r="M62" t="str">
            <v>FTG</v>
          </cell>
        </row>
        <row r="63">
          <cell r="L63" t="str">
            <v>Beatrice Municipal Airport</v>
          </cell>
          <cell r="M63" t="str">
            <v>BIE</v>
          </cell>
        </row>
        <row r="64">
          <cell r="L64" t="str">
            <v>Western Nebraska Regional Airport</v>
          </cell>
          <cell r="M64" t="str">
            <v>BFF</v>
          </cell>
        </row>
        <row r="65">
          <cell r="L65" t="str">
            <v>Cheyenne Regional Airport</v>
          </cell>
          <cell r="M65" t="str">
            <v>CYS</v>
          </cell>
        </row>
        <row r="66">
          <cell r="L66" t="str">
            <v>Fairbury Municipal</v>
          </cell>
          <cell r="M66" t="str">
            <v>FBY</v>
          </cell>
        </row>
        <row r="67">
          <cell r="L67" t="str">
            <v>Afton Lincoln County Airport</v>
          </cell>
          <cell r="M67" t="str">
            <v>AFO</v>
          </cell>
        </row>
        <row r="68">
          <cell r="L68" t="str">
            <v>Rifle Garfield County Airport</v>
          </cell>
          <cell r="M68" t="str">
            <v>RIL</v>
          </cell>
        </row>
        <row r="69">
          <cell r="L69" t="str">
            <v>Northern Colorado Regional Airport</v>
          </cell>
          <cell r="M69" t="str">
            <v>FNL</v>
          </cell>
        </row>
        <row r="70">
          <cell r="L70" t="str">
            <v>Cortez Municipal Airport</v>
          </cell>
          <cell r="M70" t="str">
            <v>CEZ</v>
          </cell>
        </row>
        <row r="71">
          <cell r="L71" t="str">
            <v>Gillette-Campbell County Airport</v>
          </cell>
          <cell r="M71" t="str">
            <v>GCC</v>
          </cell>
        </row>
        <row r="72">
          <cell r="L72" t="str">
            <v>Archuleta County Airport</v>
          </cell>
          <cell r="M72" t="str">
            <v>PSO</v>
          </cell>
        </row>
        <row r="73">
          <cell r="L73" t="str">
            <v>Granby-Grand County Airport</v>
          </cell>
          <cell r="M73" t="str">
            <v>GNB</v>
          </cell>
        </row>
        <row r="74">
          <cell r="L74" t="str">
            <v>Craig/Moffat County Airport</v>
          </cell>
          <cell r="M74" t="str">
            <v>CAG</v>
          </cell>
        </row>
        <row r="75">
          <cell r="L75" t="str">
            <v>Huron Regional Airport</v>
          </cell>
          <cell r="M75" t="str">
            <v>HON</v>
          </cell>
        </row>
        <row r="76">
          <cell r="L76" t="str">
            <v>McLaughlin Municipal Airport</v>
          </cell>
          <cell r="M76" t="str">
            <v>5P2</v>
          </cell>
        </row>
        <row r="77">
          <cell r="L77" t="str">
            <v>Converse County Airport</v>
          </cell>
          <cell r="M77" t="str">
            <v>DGW</v>
          </cell>
        </row>
        <row r="78">
          <cell r="L78" t="str">
            <v>Brookings Regional Airport</v>
          </cell>
          <cell r="M78" t="str">
            <v>BKX</v>
          </cell>
        </row>
        <row r="79">
          <cell r="L79" t="str">
            <v>Hunt Field Airport</v>
          </cell>
          <cell r="M79" t="str">
            <v>LND</v>
          </cell>
        </row>
        <row r="80">
          <cell r="L80" t="str">
            <v>Belle Fourche Municipal Airport</v>
          </cell>
          <cell r="M80" t="str">
            <v>EFC</v>
          </cell>
        </row>
        <row r="81">
          <cell r="L81" t="str">
            <v>Farrar Field</v>
          </cell>
          <cell r="M81" t="str">
            <v>BTN</v>
          </cell>
        </row>
        <row r="82">
          <cell r="L82" t="str">
            <v>Big Piney / Marbleton Miley Memorial Field</v>
          </cell>
          <cell r="M82" t="str">
            <v>BPI</v>
          </cell>
        </row>
        <row r="83">
          <cell r="L83" t="str">
            <v>Camp Guernsey Municipal Airport</v>
          </cell>
          <cell r="M83" t="str">
            <v>GUR</v>
          </cell>
        </row>
        <row r="84">
          <cell r="L84" t="str">
            <v>Southwest Wyoming Regional Airport</v>
          </cell>
          <cell r="M84" t="str">
            <v>RKS</v>
          </cell>
        </row>
      </sheetData>
      <sheetData sheetId="5"/>
    </sheetDataSet>
  </externalBook>
</externalLink>
</file>

<file path=xl/tables/table1.xml><?xml version="1.0" encoding="utf-8"?>
<table xmlns="http://schemas.openxmlformats.org/spreadsheetml/2006/main" id="1" name="Table1" displayName="Table1" ref="A4:G88" totalsRowShown="0" headerRowDxfId="332" dataDxfId="331">
  <autoFilter ref="A4:G88"/>
  <tableColumns count="7">
    <tableColumn id="2" name="Airport Name" dataDxfId="330"/>
    <tableColumn id="1" name="Airport ID" dataDxfId="329"/>
    <tableColumn id="3" name="State" dataDxfId="328"/>
    <tableColumn id="4" name="City" dataDxfId="327"/>
    <tableColumn id="5" name="NPIAS Class" dataDxfId="326"/>
    <tableColumn id="7" name="Based Aircraft" dataDxfId="325"/>
    <tableColumn id="8" name="Operations" dataDxfId="324"/>
  </tableColumns>
  <tableStyleInfo name="RaC" showFirstColumn="0" showLastColumn="0" showRowStripes="1" showColumnStripes="0"/>
</table>
</file>

<file path=xl/tables/table10.xml><?xml version="1.0" encoding="utf-8"?>
<table xmlns="http://schemas.openxmlformats.org/spreadsheetml/2006/main" id="6" name="Table6" displayName="Table6" ref="A4:G88" totalsRowShown="0" headerRowDxfId="261" dataDxfId="260">
  <autoFilter ref="A4:G88"/>
  <tableColumns count="7">
    <tableColumn id="1" name="Airport" dataDxfId="259"/>
    <tableColumn id="2" name="Airport ID" dataDxfId="258"/>
    <tableColumn id="3" name="Car Rentals?" dataDxfId="257"/>
    <tableColumn id="4" name="CFC?" dataDxfId="256"/>
    <tableColumn id="5" name="CFC Amount" dataDxfId="255"/>
    <tableColumn id="6" name="Is the CFC capped?" dataDxfId="254"/>
    <tableColumn id="7" name="Notes" dataDxfId="253"/>
  </tableColumns>
  <tableStyleInfo name="RaC" showFirstColumn="0" showLastColumn="0" showRowStripes="1" showColumnStripes="0"/>
</table>
</file>

<file path=xl/tables/table11.xml><?xml version="1.0" encoding="utf-8"?>
<table xmlns="http://schemas.openxmlformats.org/spreadsheetml/2006/main" id="12" name="Table12" displayName="Table12" ref="A4:F65" totalsRowShown="0" headerRowDxfId="252" dataDxfId="251">
  <autoFilter ref="A4:F65"/>
  <tableColumns count="6">
    <tableColumn id="1" name="Airport" dataDxfId="250"/>
    <tableColumn id="2" name="Airport ID" dataDxfId="249"/>
    <tableColumn id="3" name="Rate or Charge" dataDxfId="248"/>
    <tableColumn id="5" name="Basis" dataDxfId="247"/>
    <tableColumn id="6" name="Other Basis" dataDxfId="246"/>
    <tableColumn id="7" name="Rate" dataDxfId="245"/>
  </tableColumns>
  <tableStyleInfo name="RaC" showFirstColumn="0" showLastColumn="0" showRowStripes="1" showColumnStripes="0"/>
</table>
</file>

<file path=xl/tables/table12.xml><?xml version="1.0" encoding="utf-8"?>
<table xmlns="http://schemas.openxmlformats.org/spreadsheetml/2006/main" id="14" name="Table14" displayName="Table14" ref="A4:F55" totalsRowShown="0" headerRowDxfId="244" dataDxfId="243">
  <autoFilter ref="A4:F55"/>
  <tableColumns count="6">
    <tableColumn id="1" name="Airport" dataDxfId="242"/>
    <tableColumn id="2" name="Airport ID" dataDxfId="241"/>
    <tableColumn id="3" name="Transportation Type" dataDxfId="240"/>
    <tableColumn id="5" name="Basis of Charge" dataDxfId="239"/>
    <tableColumn id="7" name="Rate" dataDxfId="238"/>
    <tableColumn id="8" name="Notes" dataDxfId="237"/>
  </tableColumns>
  <tableStyleInfo name="RaC" showFirstColumn="0" showLastColumn="0" showRowStripes="1" showColumnStripes="0"/>
</table>
</file>

<file path=xl/tables/table13.xml><?xml version="1.0" encoding="utf-8"?>
<table xmlns="http://schemas.openxmlformats.org/spreadsheetml/2006/main" id="15" name="Table15" displayName="Table15" ref="A4:H17" totalsRowShown="0" headerRowDxfId="236" dataDxfId="235">
  <autoFilter ref="A4:H17"/>
  <tableColumns count="8">
    <tableColumn id="1" name="Airport" dataDxfId="234"/>
    <tableColumn id="2" name="Airport ID" dataDxfId="233"/>
    <tableColumn id="3" name="Landing Fee Basis" dataDxfId="232"/>
    <tableColumn id="4" name="Landing Fee Rate" dataDxfId="231"/>
    <tableColumn id="5" name="Is it ever waived?" dataDxfId="230"/>
    <tableColumn id="6" name="When?" dataDxfId="229"/>
    <tableColumn id="7" name="How is it collected?" dataDxfId="228"/>
    <tableColumn id="9" name="FBO Collection Fee" dataDxfId="227"/>
  </tableColumns>
  <tableStyleInfo name="RaC" showFirstColumn="0" showLastColumn="0" showRowStripes="1" showColumnStripes="0"/>
</table>
</file>

<file path=xl/tables/table14.xml><?xml version="1.0" encoding="utf-8"?>
<table xmlns="http://schemas.openxmlformats.org/spreadsheetml/2006/main" id="7" name="Table7" displayName="Table7" ref="A4:G17" totalsRowShown="0" headerRowDxfId="226" dataDxfId="225">
  <autoFilter ref="A4:G17"/>
  <tableColumns count="7">
    <tableColumn id="1" name="Airport" dataDxfId="224"/>
    <tableColumn id="2" name="Airport ID" dataDxfId="223"/>
    <tableColumn id="3" name="Small/Single" dataDxfId="222"/>
    <tableColumn id="4" name="Multi" dataDxfId="221"/>
    <tableColumn id="5" name="Turbo Prop" dataDxfId="220"/>
    <tableColumn id="6" name="Jet" dataDxfId="219"/>
    <tableColumn id="7" name="Large Jet" dataDxfId="218"/>
  </tableColumns>
  <tableStyleInfo name="RaC" showFirstColumn="0" showLastColumn="0" showRowStripes="1" showColumnStripes="0"/>
</table>
</file>

<file path=xl/tables/table15.xml><?xml version="1.0" encoding="utf-8"?>
<table xmlns="http://schemas.openxmlformats.org/spreadsheetml/2006/main" id="16" name="Table16" displayName="Table16" ref="A6:O33" totalsRowShown="0" headerRowDxfId="217" dataDxfId="216">
  <autoFilter ref="A6:O33"/>
  <tableColumns count="15">
    <tableColumn id="1" name="Airport" dataDxfId="215"/>
    <tableColumn id="2" name="Airport ID" dataDxfId="214"/>
    <tableColumn id="3" name="Ownership" dataDxfId="213"/>
    <tableColumn id="4" name="Single" dataDxfId="212"/>
    <tableColumn id="5" name="Multi" dataDxfId="211"/>
    <tableColumn id="6" name="Other" dataDxfId="210"/>
    <tableColumn id="7" name="Single " dataDxfId="209"/>
    <tableColumn id="8" name="Multi " dataDxfId="208"/>
    <tableColumn id="9" name="Other " dataDxfId="207"/>
    <tableColumn id="10" name="Single  " dataDxfId="206"/>
    <tableColumn id="11" name="Multi  " dataDxfId="205"/>
    <tableColumn id="12" name="Other  " dataDxfId="204"/>
    <tableColumn id="13" name="Single   " dataDxfId="203"/>
    <tableColumn id="14" name="Multi   " dataDxfId="202"/>
    <tableColumn id="15" name="Other   " dataDxfId="201"/>
  </tableColumns>
  <tableStyleInfo name="RaC" showFirstColumn="0" showLastColumn="0" showRowStripes="1" showColumnStripes="0"/>
</table>
</file>

<file path=xl/tables/table16.xml><?xml version="1.0" encoding="utf-8"?>
<table xmlns="http://schemas.openxmlformats.org/spreadsheetml/2006/main" id="13" name="Table13" displayName="Table13" ref="A5:F85" totalsRowShown="0" headerRowDxfId="200" dataDxfId="199">
  <autoFilter ref="A5:F85"/>
  <tableColumns count="6">
    <tableColumn id="1" name="Airport" dataDxfId="198"/>
    <tableColumn id="2" name="Airport ID" dataDxfId="197"/>
    <tableColumn id="3" name="Vendor" dataDxfId="196"/>
    <tableColumn id="4" name="Type(s) Available" dataDxfId="195"/>
    <tableColumn id="5" name="TO Vendor ($/Gal)" dataDxfId="194"/>
    <tableColumn id="6" name="BY Vendor ($/Gal)" dataDxfId="193"/>
  </tableColumns>
  <tableStyleInfo name="RaC" showFirstColumn="0" showLastColumn="0" showRowStripes="1" showColumnStripes="0"/>
</table>
</file>

<file path=xl/tables/table17.xml><?xml version="1.0" encoding="utf-8"?>
<table xmlns="http://schemas.openxmlformats.org/spreadsheetml/2006/main" id="18" name="Table18" displayName="Table18" ref="A4:F53" totalsRowShown="0" headerRowDxfId="192" dataDxfId="191">
  <autoFilter ref="A4:F53"/>
  <tableColumns count="6">
    <tableColumn id="1" name="Airport" dataDxfId="190"/>
    <tableColumn id="2" name="Airport ID" dataDxfId="189"/>
    <tableColumn id="4" name="FF Self-Fueling?" dataDxfId="188"/>
    <tableColumn id="5" name="Is there a fee?" dataDxfId="187"/>
    <tableColumn id="6" name="Fee Basis" dataDxfId="186"/>
    <tableColumn id="7" name="Fee ($/Gal)" dataDxfId="185"/>
  </tableColumns>
  <tableStyleInfo name="RaC" showFirstColumn="0" showLastColumn="0" showRowStripes="1" showColumnStripes="0"/>
</table>
</file>

<file path=xl/tables/table18.xml><?xml version="1.0" encoding="utf-8"?>
<table xmlns="http://schemas.openxmlformats.org/spreadsheetml/2006/main" id="17" name="Table17" displayName="Table17" ref="A5:O79" totalsRowShown="0" headerRowDxfId="184" dataDxfId="183">
  <autoFilter ref="A5:O79"/>
  <tableColumns count="15">
    <tableColumn id="1" name="Airport" dataDxfId="182"/>
    <tableColumn id="2" name="Airport ID" dataDxfId="181">
      <calculatedColumnFormula>VLOOKUP(A6,[1]WYDOTRatesAndChargesGuide2018Up!$L$2:$M$84,2,0)</calculatedColumnFormula>
    </tableColumn>
    <tableColumn id="3" name="Approx. Age (years)" dataDxfId="180"/>
    <tableColumn id="4" name="Condition" dataDxfId="179"/>
    <tableColumn id="5" name="Number of Individual Stalls" dataDxfId="178"/>
    <tableColumn id="6" name="Approx. Size" dataDxfId="177"/>
    <tableColumn id="7" name="Rent Basis" dataDxfId="176"/>
    <tableColumn id="9" name="Rental Rate" dataDxfId="175"/>
    <tableColumn id="10" name="Small/Single" dataDxfId="174"/>
    <tableColumn id="11" name="Multi" dataDxfId="173"/>
    <tableColumn id="12" name="Turbo Prop" dataDxfId="172"/>
    <tableColumn id="13" name="Jet" dataDxfId="171"/>
    <tableColumn id="14" name="Large Jet" dataDxfId="170"/>
    <tableColumn id="15" name="Available" dataDxfId="169"/>
    <tableColumn id="16" name="Included" dataDxfId="168"/>
  </tableColumns>
  <tableStyleInfo name="RaC" showFirstColumn="0" showLastColumn="0" showRowStripes="1" showColumnStripes="0"/>
</table>
</file>

<file path=xl/tables/table19.xml><?xml version="1.0" encoding="utf-8"?>
<table xmlns="http://schemas.openxmlformats.org/spreadsheetml/2006/main" id="19" name="Table19" displayName="Table19" ref="A5:O30" totalsRowShown="0" headerRowDxfId="167" dataDxfId="166">
  <autoFilter ref="A5:O30"/>
  <tableColumns count="15">
    <tableColumn id="1" name="Airport" dataDxfId="165"/>
    <tableColumn id="2" name="Airport ID" dataDxfId="164">
      <calculatedColumnFormula>VLOOKUP(A6,[1]WYDOTRatesAndChargesGuide2018Up!$L$2:$M$84,2,0)</calculatedColumnFormula>
    </tableColumn>
    <tableColumn id="3" name="Approx. Age (years)" dataDxfId="163"/>
    <tableColumn id="4" name="Condition" dataDxfId="162"/>
    <tableColumn id="5" name="Number of Individual Stalls" dataDxfId="161"/>
    <tableColumn id="6" name="Approx. Size" dataDxfId="160"/>
    <tableColumn id="7" name="Rent Basis" dataDxfId="159"/>
    <tableColumn id="9" name="Rental Rate" dataDxfId="158"/>
    <tableColumn id="10" name="Small/Single" dataDxfId="157"/>
    <tableColumn id="11" name="Multi" dataDxfId="156"/>
    <tableColumn id="12" name="Turbo Prop" dataDxfId="155"/>
    <tableColumn id="13" name="Jet" dataDxfId="154"/>
    <tableColumn id="14" name="Large Jet" dataDxfId="153"/>
    <tableColumn id="15" name="Available" dataDxfId="152"/>
    <tableColumn id="16" name="Included" dataDxfId="151"/>
  </tableColumns>
  <tableStyleInfo name="RaC" showFirstColumn="0" showLastColumn="0" showRowStripes="1" showColumnStripes="0"/>
</table>
</file>

<file path=xl/tables/table2.xml><?xml version="1.0" encoding="utf-8"?>
<table xmlns="http://schemas.openxmlformats.org/spreadsheetml/2006/main" id="5" name="Table5" displayName="Table5" ref="A4:I88" totalsRowShown="0" headerRowDxfId="323">
  <autoFilter ref="A4:I88"/>
  <tableColumns count="9">
    <tableColumn id="1" name="Airport" dataDxfId="322"/>
    <tableColumn id="2" name="Airport ID" dataDxfId="321"/>
    <tableColumn id="3" name="Airport Board" dataDxfId="320"/>
    <tableColumn id="4" name="County" dataDxfId="319"/>
    <tableColumn id="5" name="City" dataDxfId="318"/>
    <tableColumn id="6" name="Airport Authority" dataDxfId="317"/>
    <tableColumn id="7" name="Private" dataDxfId="316"/>
    <tableColumn id="8" name="Joint Owner 1" dataDxfId="315"/>
    <tableColumn id="9" name="Joint Owner 2" dataDxfId="314"/>
  </tableColumns>
  <tableStyleInfo name="RaC" showFirstColumn="0" showLastColumn="0" showRowStripes="1" showColumnStripes="0"/>
</table>
</file>

<file path=xl/tables/table20.xml><?xml version="1.0" encoding="utf-8"?>
<table xmlns="http://schemas.openxmlformats.org/spreadsheetml/2006/main" id="20" name="Table20" displayName="Table20" ref="A5:O26" totalsRowShown="0" headerRowDxfId="150" dataDxfId="149">
  <autoFilter ref="A5:O26"/>
  <tableColumns count="15">
    <tableColumn id="1" name="Airport" dataDxfId="148"/>
    <tableColumn id="2" name="Airport ID" dataDxfId="147">
      <calculatedColumnFormula>VLOOKUP(A6,[1]WYDOTRatesAndChargesGuide2018Up!$L$2:$M$84,2,0)</calculatedColumnFormula>
    </tableColumn>
    <tableColumn id="3" name="Approx. Age (years)" dataDxfId="146"/>
    <tableColumn id="4" name="Condition" dataDxfId="145"/>
    <tableColumn id="5" name="Number of Individual Stalls" dataDxfId="144"/>
    <tableColumn id="6" name="Approx. Size" dataDxfId="143"/>
    <tableColumn id="7" name="Rent Basis" dataDxfId="142"/>
    <tableColumn id="9" name="Rental Rate" dataDxfId="141"/>
    <tableColumn id="10" name="Small/Single" dataDxfId="140"/>
    <tableColumn id="11" name="Multi" dataDxfId="139"/>
    <tableColumn id="12" name="Turbo Prop" dataDxfId="138"/>
    <tableColumn id="13" name="Jet" dataDxfId="137"/>
    <tableColumn id="14" name="Large Jet" dataDxfId="136"/>
    <tableColumn id="15" name="Available" dataDxfId="135"/>
    <tableColumn id="16" name="Included" dataDxfId="134"/>
  </tableColumns>
  <tableStyleInfo name="RaC" showFirstColumn="0" showLastColumn="0" showRowStripes="1" showColumnStripes="0"/>
</table>
</file>

<file path=xl/tables/table21.xml><?xml version="1.0" encoding="utf-8"?>
<table xmlns="http://schemas.openxmlformats.org/spreadsheetml/2006/main" id="21" name="Table21" displayName="Table21" ref="A4:E46" totalsRowShown="0" headerRowDxfId="133" dataDxfId="132">
  <autoFilter ref="A4:E46"/>
  <tableColumns count="5">
    <tableColumn id="1" name="Airport" dataDxfId="131"/>
    <tableColumn id="2" name="Airport ID" dataDxfId="130"/>
    <tableColumn id="3" name="Waitlist for:" dataDxfId="129"/>
    <tableColumn id="4" name="# on Waitlist*" dataDxfId="128"/>
    <tableColumn id="5" name="Notes" dataDxfId="127"/>
  </tableColumns>
  <tableStyleInfo name="RaC" showFirstColumn="0" showLastColumn="0" showRowStripes="1" showColumnStripes="0"/>
</table>
</file>

<file path=xl/tables/table22.xml><?xml version="1.0" encoding="utf-8"?>
<table xmlns="http://schemas.openxmlformats.org/spreadsheetml/2006/main" id="22" name="Table22" displayName="Table22" ref="A4:H150" totalsRowShown="0" headerRowDxfId="126" dataDxfId="125">
  <autoFilter ref="A4:H150"/>
  <tableColumns count="8">
    <tableColumn id="1" name="Airport" dataDxfId="124"/>
    <tableColumn id="2" name="Airport ID" dataDxfId="123"/>
    <tableColumn id="3" name="Lease Type" dataDxfId="122"/>
    <tableColumn id="4" name="Area Based on:" dataDxfId="121"/>
    <tableColumn id="5" name="Rent Basis" dataDxfId="120"/>
    <tableColumn id="6" name="Rental Rate" dataDxfId="119"/>
    <tableColumn id="7" name="Annual Adjustment?" dataDxfId="118"/>
    <tableColumn id="8" name="Adjustment Basis" dataDxfId="117"/>
  </tableColumns>
  <tableStyleInfo name="RaC" showFirstColumn="0" showLastColumn="0" showRowStripes="1" showColumnStripes="0"/>
</table>
</file>

<file path=xl/tables/table23.xml><?xml version="1.0" encoding="utf-8"?>
<table xmlns="http://schemas.openxmlformats.org/spreadsheetml/2006/main" id="23" name="Table23" displayName="Table23" ref="A4:H54" totalsRowShown="0" headerRowDxfId="116" dataDxfId="115">
  <autoFilter ref="A4:H54"/>
  <tableColumns count="8">
    <tableColumn id="1" name="Airport" dataDxfId="114"/>
    <tableColumn id="2" name="Airport ID" dataDxfId="113"/>
    <tableColumn id="3" name="Lease Type" dataDxfId="112"/>
    <tableColumn id="4" name="Lease Basis" dataDxfId="111"/>
    <tableColumn id="5" name="Rental Rate" dataDxfId="110"/>
    <tableColumn id="6" name="Annual Adjustment?" dataDxfId="109"/>
    <tableColumn id="7" name="Adjustment Basis" dataDxfId="108"/>
    <tableColumn id="8" name="Building Description" dataDxfId="107"/>
  </tableColumns>
  <tableStyleInfo name="RaC" showFirstColumn="0" showLastColumn="0" showRowStripes="1" showColumnStripes="0"/>
</table>
</file>

<file path=xl/tables/table24.xml><?xml version="1.0" encoding="utf-8"?>
<table xmlns="http://schemas.openxmlformats.org/spreadsheetml/2006/main" id="24" name="Table24" displayName="Table24" ref="A5:H10" totalsRowShown="0" headerRowDxfId="106" dataDxfId="105">
  <autoFilter ref="A5:H10"/>
  <tableColumns count="8">
    <tableColumn id="1" name="Airport" dataDxfId="104"/>
    <tableColumn id="2" name="Airport ID" dataDxfId="103"/>
    <tableColumn id="3" name="Lease Type" dataDxfId="102"/>
    <tableColumn id="4" name="Lease Basis" dataDxfId="101"/>
    <tableColumn id="5" name="Rental Rate" dataDxfId="100"/>
    <tableColumn id="6" name="Annual Adjustment?" dataDxfId="99"/>
    <tableColumn id="7" name="Adjustment Basis" dataDxfId="98"/>
    <tableColumn id="8" name="Building Description" dataDxfId="97"/>
  </tableColumns>
  <tableStyleInfo name="RaC" showFirstColumn="0" showLastColumn="0" showRowStripes="1" showColumnStripes="0"/>
</table>
</file>

<file path=xl/tables/table25.xml><?xml version="1.0" encoding="utf-8"?>
<table xmlns="http://schemas.openxmlformats.org/spreadsheetml/2006/main" id="25" name="Table25" displayName="Table25" ref="A13:H16" totalsRowShown="0" headerRowDxfId="96" dataDxfId="95">
  <autoFilter ref="A13:H16"/>
  <tableColumns count="8">
    <tableColumn id="1" name="Airport" dataDxfId="94"/>
    <tableColumn id="2" name="Airport ID" dataDxfId="93"/>
    <tableColumn id="3" name="Lease Type" dataDxfId="92"/>
    <tableColumn id="4" name="Area Based on:" dataDxfId="91"/>
    <tableColumn id="5" name="Rent Basis" dataDxfId="90"/>
    <tableColumn id="6" name="Rental Rate" dataDxfId="89"/>
    <tableColumn id="7" name="Annual Adjustment?" dataDxfId="88"/>
    <tableColumn id="8" name="Adjustment Basis" dataDxfId="87"/>
  </tableColumns>
  <tableStyleInfo name="RaC" showFirstColumn="0" showLastColumn="0" showRowStripes="1" showColumnStripes="0"/>
</table>
</file>

<file path=xl/tables/table26.xml><?xml version="1.0" encoding="utf-8"?>
<table xmlns="http://schemas.openxmlformats.org/spreadsheetml/2006/main" id="26" name="Table26" displayName="Table26" ref="A19:P33" totalsRowShown="0" headerRowDxfId="86" dataDxfId="85">
  <autoFilter ref="A19:P33"/>
  <tableColumns count="16">
    <tableColumn id="1" name="Airport" dataDxfId="84"/>
    <tableColumn id="2" name="Airport ID" dataDxfId="83"/>
    <tableColumn id="3" name="Hangar Type" dataDxfId="82"/>
    <tableColumn id="4" name="Approx. Age (years)" dataDxfId="81"/>
    <tableColumn id="5" name="Condition" dataDxfId="80"/>
    <tableColumn id="6" name="Number of Stalls" dataDxfId="79"/>
    <tableColumn id="7" name="Approx. Size" dataDxfId="78"/>
    <tableColumn id="8" name="Rent Basis" dataDxfId="77"/>
    <tableColumn id="9" name="Rental Rate" dataDxfId="76"/>
    <tableColumn id="10" name="Small/Single" dataDxfId="75"/>
    <tableColumn id="11" name="Multi" dataDxfId="74"/>
    <tableColumn id="12" name="Turbo Prop" dataDxfId="73"/>
    <tableColumn id="13" name="Jet" dataDxfId="72"/>
    <tableColumn id="14" name="Large Jet" dataDxfId="71"/>
    <tableColumn id="15" name="Available" dataDxfId="70"/>
    <tableColumn id="16" name="Included" dataDxfId="69"/>
  </tableColumns>
  <tableStyleInfo name="RaC" showFirstColumn="0" showLastColumn="0" showRowStripes="1" showColumnStripes="0"/>
</table>
</file>

<file path=xl/tables/table27.xml><?xml version="1.0" encoding="utf-8"?>
<table xmlns="http://schemas.openxmlformats.org/spreadsheetml/2006/main" id="27" name="Table27" displayName="Table27" ref="A36:E40" totalsRowShown="0" headerRowDxfId="68" dataDxfId="67">
  <autoFilter ref="A36:E40"/>
  <tableColumns count="5">
    <tableColumn id="1" name="Airport" dataDxfId="66"/>
    <tableColumn id="2" name="Airport ID" dataDxfId="65"/>
    <tableColumn id="3" name="Lease Type" dataDxfId="64"/>
    <tableColumn id="4" name="Rent Basis" dataDxfId="63"/>
    <tableColumn id="5" name="Rent Rate" dataDxfId="62"/>
  </tableColumns>
  <tableStyleInfo name="RaC" showFirstColumn="0" showLastColumn="0" showRowStripes="1" showColumnStripes="0"/>
</table>
</file>

<file path=xl/tables/table28.xml><?xml version="1.0" encoding="utf-8"?>
<table xmlns="http://schemas.openxmlformats.org/spreadsheetml/2006/main" id="28" name="Table28" displayName="Table28" ref="A5:H19" totalsRowShown="0" headerRowDxfId="61" dataDxfId="60">
  <autoFilter ref="A5:H19"/>
  <tableColumns count="8">
    <tableColumn id="1" name="Airport" dataDxfId="59"/>
    <tableColumn id="2" name="Airport ID" dataDxfId="58"/>
    <tableColumn id="3" name="Hourly" dataDxfId="57"/>
    <tableColumn id="4" name="Daily" dataDxfId="56"/>
    <tableColumn id="5" name="Hourly " dataDxfId="55"/>
    <tableColumn id="6" name="Daily " dataDxfId="54"/>
    <tableColumn id="7" name="Monthly " dataDxfId="53"/>
    <tableColumn id="8" name="Notes" dataDxfId="52"/>
  </tableColumns>
  <tableStyleInfo name="RaC" showFirstColumn="0" showLastColumn="0" showRowStripes="1" showColumnStripes="0"/>
</table>
</file>

<file path=xl/tables/table29.xml><?xml version="1.0" encoding="utf-8"?>
<table xmlns="http://schemas.openxmlformats.org/spreadsheetml/2006/main" id="29" name="Table29" displayName="Table29" ref="A4:F11" totalsRowShown="0" headerRowDxfId="51" dataDxfId="50">
  <autoFilter ref="A4:F11"/>
  <tableColumns count="6">
    <tableColumn id="1" name="Airport" dataDxfId="49"/>
    <tableColumn id="2" name="Airport ID" dataDxfId="48"/>
    <tableColumn id="3" name="Agreement Type" dataDxfId="47"/>
    <tableColumn id="4" name="Basis" dataDxfId="46"/>
    <tableColumn id="6" name="Fee" dataDxfId="45"/>
    <tableColumn id="7" name="Notes" dataDxfId="44"/>
  </tableColumns>
  <tableStyleInfo name="RaC" showFirstColumn="0" showLastColumn="0" showRowStripes="1" showColumnStripes="0"/>
</table>
</file>

<file path=xl/tables/table3.xml><?xml version="1.0" encoding="utf-8"?>
<table xmlns="http://schemas.openxmlformats.org/spreadsheetml/2006/main" id="10" name="Table10" displayName="Table10" ref="A4:C46" totalsRowShown="0" headerRowDxfId="311" dataDxfId="310">
  <autoFilter ref="A4:C46"/>
  <tableColumns count="3">
    <tableColumn id="1" name="Airport" dataDxfId="309"/>
    <tableColumn id="2" name="Airport ID" dataDxfId="308"/>
    <tableColumn id="3" name="Commercial Service" dataDxfId="307"/>
  </tableColumns>
  <tableStyleInfo name="RaC" showFirstColumn="0" showLastColumn="0" showRowStripes="1" showColumnStripes="0"/>
</table>
</file>

<file path=xl/tables/table30.xml><?xml version="1.0" encoding="utf-8"?>
<table xmlns="http://schemas.openxmlformats.org/spreadsheetml/2006/main" id="30" name="Table30" displayName="Table30" ref="A4:F16" totalsRowShown="0" headerRowDxfId="43" dataDxfId="42">
  <autoFilter ref="A4:F16"/>
  <tableColumns count="6">
    <tableColumn id="1" name="Airport" dataDxfId="41"/>
    <tableColumn id="2" name="Airport ID" dataDxfId="40"/>
    <tableColumn id="3" name="Use Type" dataDxfId="39"/>
    <tableColumn id="4" name="Basis of Fee" dataDxfId="38"/>
    <tableColumn id="5" name="Application Fee" dataDxfId="37"/>
    <tableColumn id="6" name="Use Fee" dataDxfId="36"/>
  </tableColumns>
  <tableStyleInfo name="RaC" showFirstColumn="0" showLastColumn="0" showRowStripes="1" showColumnStripes="0"/>
</table>
</file>

<file path=xl/tables/table31.xml><?xml version="1.0" encoding="utf-8"?>
<table xmlns="http://schemas.openxmlformats.org/spreadsheetml/2006/main" id="31" name="Table31" displayName="Table31" ref="A5:O68" totalsRowShown="0" headerRowDxfId="35" dataDxfId="34">
  <autoFilter ref="A5:O68"/>
  <tableColumns count="15">
    <tableColumn id="1" name="Airport" dataDxfId="33"/>
    <tableColumn id="2" name="Airport ID" dataDxfId="32"/>
    <tableColumn id="3" name="Annual Marketing Expenditures" dataDxfId="31"/>
    <tableColumn id="4" name="Directories" dataDxfId="30"/>
    <tableColumn id="5" name="Magazines" dataDxfId="29"/>
    <tableColumn id="6" name="Newspaper" dataDxfId="28"/>
    <tableColumn id="7" name="Billboards" dataDxfId="27"/>
    <tableColumn id="8" name="Radio" dataDxfId="26"/>
    <tableColumn id="9" name="TV" dataDxfId="25"/>
    <tableColumn id="10" name="Website" dataDxfId="24"/>
    <tableColumn id="11" name="Internet Ads" dataDxfId="23"/>
    <tableColumn id="12" name="Instagram" dataDxfId="22"/>
    <tableColumn id="13" name="Facebook" dataDxfId="21"/>
    <tableColumn id="14" name="Twitter" dataDxfId="20"/>
    <tableColumn id="15" name="Other" dataDxfId="19"/>
  </tableColumns>
  <tableStyleInfo name="RaC" showFirstColumn="0" showLastColumn="0" showRowStripes="1" showColumnStripes="0"/>
</table>
</file>

<file path=xl/tables/table32.xml><?xml version="1.0" encoding="utf-8"?>
<table xmlns="http://schemas.openxmlformats.org/spreadsheetml/2006/main" id="32" name="Table32" displayName="Table32" ref="A4:C38" totalsRowShown="0" headerRowDxfId="18" dataDxfId="17">
  <autoFilter ref="A4:C38">
    <filterColumn colId="1"/>
  </autoFilter>
  <tableColumns count="3">
    <tableColumn id="1" name="Airport" dataDxfId="16"/>
    <tableColumn id="3" name="Airport ID" dataDxfId="15"/>
    <tableColumn id="2" name="Marketing Program Description" dataDxfId="14"/>
  </tableColumns>
  <tableStyleInfo name="RaC" showFirstColumn="0" showLastColumn="0" showRowStripes="1" showColumnStripes="0"/>
</table>
</file>

<file path=xl/tables/table33.xml><?xml version="1.0" encoding="utf-8"?>
<table xmlns="http://schemas.openxmlformats.org/spreadsheetml/2006/main" id="33" name="Table33" displayName="Table33" ref="A4:L78" totalsRowShown="0" headerRowDxfId="13" dataDxfId="12">
  <autoFilter ref="A4:L78"/>
  <tableColumns count="12">
    <tableColumn id="1" name="Airport" dataDxfId="11"/>
    <tableColumn id="2" name="Airport ID" dataDxfId="10"/>
    <tableColumn id="3" name="Insurance Type" dataDxfId="9"/>
    <tableColumn id="4" name="Limit Per Person" dataDxfId="8"/>
    <tableColumn id="5" name="Limit per Aircraft" dataDxfId="7"/>
    <tableColumn id="6" name="Limit per Occurrence" dataDxfId="6"/>
    <tableColumn id="7" name="Limit" dataDxfId="5"/>
    <tableColumn id="8" name="Deductible" dataDxfId="4"/>
    <tableColumn id="9" name="Premium" dataDxfId="3"/>
    <tableColumn id="10" name="Additional Riders" dataDxfId="2"/>
    <tableColumn id="11" name="Grouped with Government Entity?" dataDxfId="1"/>
    <tableColumn id="12" name="Most Recent Evaluation" dataDxfId="0"/>
  </tableColumns>
  <tableStyleInfo name="RaC" showFirstColumn="0" showLastColumn="0" showRowStripes="1" showColumnStripes="0"/>
</table>
</file>

<file path=xl/tables/table4.xml><?xml version="1.0" encoding="utf-8"?>
<table xmlns="http://schemas.openxmlformats.org/spreadsheetml/2006/main" id="11" name="Table11" displayName="Table11" ref="D4:F46" totalsRowShown="0" headerRowDxfId="306" dataDxfId="305">
  <autoFilter ref="D4:F46"/>
  <tableColumns count="3">
    <tableColumn id="1" name="Airport" dataDxfId="304"/>
    <tableColumn id="2" name="Airport ID" dataDxfId="303"/>
    <tableColumn id="3" name="Commercial Service" dataDxfId="302"/>
  </tableColumns>
  <tableStyleInfo name="RaC" showFirstColumn="0" showLastColumn="0" showRowStripes="1" showColumnStripes="0"/>
</table>
</file>

<file path=xl/tables/table5.xml><?xml version="1.0" encoding="utf-8"?>
<table xmlns="http://schemas.openxmlformats.org/spreadsheetml/2006/main" id="8" name="Table8" displayName="Table8" ref="A4:E32" totalsRowShown="0" headerRowDxfId="301" dataDxfId="300">
  <autoFilter ref="A4:E32"/>
  <tableColumns count="5">
    <tableColumn id="1" name="Airport " dataDxfId="299"/>
    <tableColumn id="2" name="Airport ID" dataDxfId="298"/>
    <tableColumn id="3" name="Mainline Carriers" dataDxfId="297"/>
    <tableColumn id="4" name="Regional/Commuter Carriers" dataDxfId="296"/>
    <tableColumn id="5" name="Air Taxi and Charters" dataDxfId="295"/>
  </tableColumns>
  <tableStyleInfo name="RaC" showFirstColumn="0" showLastColumn="0" showRowStripes="1" showColumnStripes="0"/>
</table>
</file>

<file path=xl/tables/table6.xml><?xml version="1.0" encoding="utf-8"?>
<table xmlns="http://schemas.openxmlformats.org/spreadsheetml/2006/main" id="9" name="Table9" displayName="Table9" ref="A4:E29" totalsRowShown="0" headerRowDxfId="294" dataDxfId="293">
  <autoFilter ref="A4:E29"/>
  <tableColumns count="5">
    <tableColumn id="1" name="Airport " dataDxfId="292"/>
    <tableColumn id="2" name="Airport ID" dataDxfId="291"/>
    <tableColumn id="3" name="Signatory Carriers" dataDxfId="290"/>
    <tableColumn id="4" name="Non-Signatory Carriers" dataDxfId="289"/>
    <tableColumn id="5" name="Affiliate of Signatory Carriers" dataDxfId="288"/>
  </tableColumns>
  <tableStyleInfo name="RaC" showFirstColumn="0" showLastColumn="0" showRowStripes="1" showColumnStripes="0"/>
</table>
</file>

<file path=xl/tables/table7.xml><?xml version="1.0" encoding="utf-8"?>
<table xmlns="http://schemas.openxmlformats.org/spreadsheetml/2006/main" id="2" name="Table2" displayName="Table2" ref="A4:F28" totalsRowShown="0" headerRowDxfId="287" dataDxfId="286">
  <autoFilter ref="A4:F28"/>
  <tableColumns count="6">
    <tableColumn id="1" name="Airport" dataDxfId="285"/>
    <tableColumn id="2" name="Airport ID" dataDxfId="284"/>
    <tableColumn id="3" name="Compensatory" dataDxfId="283"/>
    <tableColumn id="4" name="Residual" dataDxfId="282"/>
    <tableColumn id="5" name="Hybrid" dataDxfId="281"/>
    <tableColumn id="6" name="Other" dataDxfId="280"/>
  </tableColumns>
  <tableStyleInfo name="RaC" showFirstColumn="0" showLastColumn="0" showRowStripes="1" showColumnStripes="0"/>
</table>
</file>

<file path=xl/tables/table8.xml><?xml version="1.0" encoding="utf-8"?>
<table xmlns="http://schemas.openxmlformats.org/spreadsheetml/2006/main" id="3" name="Table3" displayName="Table3" ref="A4:H140" totalsRowShown="0" headerRowDxfId="279" dataDxfId="278">
  <autoFilter ref="A4:H140"/>
  <tableColumns count="8">
    <tableColumn id="1" name="Airport" dataDxfId="277"/>
    <tableColumn id="2" name="Airport ID" dataDxfId="276"/>
    <tableColumn id="3" name="Use or Fee Type" dataDxfId="275"/>
    <tableColumn id="5" name="Basis of Charge" dataDxfId="274"/>
    <tableColumn id="7" name="Affiliate of Signatory" dataDxfId="273"/>
    <tableColumn id="8" name="Signatory" dataDxfId="272"/>
    <tableColumn id="9" name="Non-Signatory" dataDxfId="271"/>
    <tableColumn id="10" name="Notes" dataDxfId="270"/>
  </tableColumns>
  <tableStyleInfo name="RaC" showFirstColumn="0" showLastColumn="0" showRowStripes="1" showColumnStripes="0"/>
</table>
</file>

<file path=xl/tables/table9.xml><?xml version="1.0" encoding="utf-8"?>
<table xmlns="http://schemas.openxmlformats.org/spreadsheetml/2006/main" id="4" name="Table4" displayName="Table4" ref="A4:F58" totalsRowShown="0" headerRowDxfId="269" dataDxfId="268">
  <autoFilter ref="A4:F58"/>
  <tableColumns count="6">
    <tableColumn id="1" name="Airport" dataDxfId="267"/>
    <tableColumn id="2" name="Airport ID" dataDxfId="266"/>
    <tableColumn id="3" name="Type" dataDxfId="265"/>
    <tableColumn id="5" name="Basis of Rate" dataDxfId="264"/>
    <tableColumn id="7" name="Rate" dataDxfId="263"/>
    <tableColumn id="8" name="Notes" dataDxfId="262"/>
  </tableColumns>
  <tableStyleInfo name="RaC"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23.bin"/><Relationship Id="rId5" Type="http://schemas.openxmlformats.org/officeDocument/2006/relationships/table" Target="../tables/table27.xml"/><Relationship Id="rId4" Type="http://schemas.openxmlformats.org/officeDocument/2006/relationships/table" Target="../tables/table26.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2:G88"/>
  <sheetViews>
    <sheetView tabSelected="1" zoomScale="30" zoomScaleNormal="30" zoomScaleSheetLayoutView="30" zoomScalePageLayoutView="20" workbookViewId="0"/>
  </sheetViews>
  <sheetFormatPr defaultRowHeight="15"/>
  <cols>
    <col min="1" max="1" width="158.28515625" bestFit="1" customWidth="1"/>
    <col min="2" max="2" width="37.7109375" customWidth="1"/>
    <col min="3" max="3" width="39.7109375" bestFit="1" customWidth="1"/>
    <col min="4" max="4" width="58.28515625" bestFit="1" customWidth="1"/>
    <col min="5" max="5" width="65.85546875" style="2" bestFit="1" customWidth="1"/>
    <col min="6" max="6" width="76.28515625" customWidth="1"/>
    <col min="7" max="7" width="64" customWidth="1"/>
    <col min="9" max="9" width="10.140625" bestFit="1" customWidth="1"/>
  </cols>
  <sheetData>
    <row r="2" spans="1:7" ht="92.25">
      <c r="A2" s="7" t="s">
        <v>0</v>
      </c>
    </row>
    <row r="4" spans="1:7" ht="123">
      <c r="A4" s="54" t="s">
        <v>1</v>
      </c>
      <c r="B4" s="54" t="s">
        <v>2</v>
      </c>
      <c r="C4" s="54" t="s">
        <v>3</v>
      </c>
      <c r="D4" s="54" t="s">
        <v>4</v>
      </c>
      <c r="E4" s="136" t="s">
        <v>5</v>
      </c>
      <c r="F4" s="54" t="s">
        <v>6</v>
      </c>
      <c r="G4" s="54" t="s">
        <v>7</v>
      </c>
    </row>
    <row r="5" spans="1:7" ht="46.5">
      <c r="A5" s="16" t="s">
        <v>8</v>
      </c>
      <c r="B5" s="16" t="s">
        <v>9</v>
      </c>
      <c r="C5" s="16" t="s">
        <v>10</v>
      </c>
      <c r="D5" s="16" t="s">
        <v>11</v>
      </c>
      <c r="E5" s="60" t="s">
        <v>12</v>
      </c>
      <c r="F5" s="16">
        <v>37</v>
      </c>
      <c r="G5" s="16">
        <v>8600</v>
      </c>
    </row>
    <row r="6" spans="1:7" ht="46.5">
      <c r="A6" s="16" t="s">
        <v>13</v>
      </c>
      <c r="B6" s="16" t="s">
        <v>14</v>
      </c>
      <c r="C6" s="16" t="s">
        <v>10</v>
      </c>
      <c r="D6" s="16" t="s">
        <v>15</v>
      </c>
      <c r="E6" s="60" t="s">
        <v>16</v>
      </c>
      <c r="F6" s="16">
        <v>9</v>
      </c>
      <c r="G6" s="16">
        <v>2625</v>
      </c>
    </row>
    <row r="7" spans="1:7" ht="46.5">
      <c r="A7" s="16" t="s">
        <v>17</v>
      </c>
      <c r="B7" s="16" t="s">
        <v>18</v>
      </c>
      <c r="C7" s="16" t="s">
        <v>10</v>
      </c>
      <c r="D7" s="16" t="s">
        <v>19</v>
      </c>
      <c r="E7" s="60" t="s">
        <v>20</v>
      </c>
      <c r="F7" s="41">
        <v>4</v>
      </c>
      <c r="G7" s="16">
        <v>3900</v>
      </c>
    </row>
    <row r="8" spans="1:7" ht="46.5">
      <c r="A8" s="16" t="s">
        <v>21</v>
      </c>
      <c r="B8" s="16" t="s">
        <v>22</v>
      </c>
      <c r="C8" s="16" t="s">
        <v>10</v>
      </c>
      <c r="D8" s="16" t="s">
        <v>23</v>
      </c>
      <c r="E8" s="60" t="s">
        <v>24</v>
      </c>
      <c r="F8" s="16">
        <v>123</v>
      </c>
      <c r="G8" s="16">
        <v>33930</v>
      </c>
    </row>
    <row r="9" spans="1:7" ht="46.5">
      <c r="A9" s="16" t="s">
        <v>25</v>
      </c>
      <c r="B9" s="16" t="s">
        <v>26</v>
      </c>
      <c r="C9" s="16" t="s">
        <v>10</v>
      </c>
      <c r="D9" s="16" t="s">
        <v>27</v>
      </c>
      <c r="E9" s="60" t="s">
        <v>28</v>
      </c>
      <c r="F9" s="16">
        <v>77</v>
      </c>
      <c r="G9" s="16">
        <v>45389</v>
      </c>
    </row>
    <row r="10" spans="1:7" ht="46.5">
      <c r="A10" s="16" t="s">
        <v>29</v>
      </c>
      <c r="B10" s="16" t="s">
        <v>30</v>
      </c>
      <c r="C10" s="16" t="s">
        <v>10</v>
      </c>
      <c r="D10" s="16" t="s">
        <v>31</v>
      </c>
      <c r="E10" s="60" t="s">
        <v>32</v>
      </c>
      <c r="F10" s="16">
        <v>33</v>
      </c>
      <c r="G10" s="16">
        <v>4260</v>
      </c>
    </row>
    <row r="11" spans="1:7" ht="46.5">
      <c r="A11" s="16" t="s">
        <v>33</v>
      </c>
      <c r="B11" s="16" t="s">
        <v>34</v>
      </c>
      <c r="C11" s="16" t="s">
        <v>10</v>
      </c>
      <c r="D11" s="16" t="s">
        <v>35</v>
      </c>
      <c r="E11" s="60" t="s">
        <v>16</v>
      </c>
      <c r="F11" s="16">
        <v>5</v>
      </c>
      <c r="G11" s="16">
        <v>1190</v>
      </c>
    </row>
    <row r="12" spans="1:7" ht="46.5">
      <c r="A12" s="16" t="s">
        <v>36</v>
      </c>
      <c r="B12" s="16" t="s">
        <v>37</v>
      </c>
      <c r="C12" s="16" t="s">
        <v>10</v>
      </c>
      <c r="D12" s="16" t="s">
        <v>38</v>
      </c>
      <c r="E12" s="60" t="s">
        <v>32</v>
      </c>
      <c r="F12" s="16">
        <v>16</v>
      </c>
      <c r="G12" s="16">
        <v>1775</v>
      </c>
    </row>
    <row r="13" spans="1:7" ht="46.5">
      <c r="A13" s="16" t="s">
        <v>39</v>
      </c>
      <c r="B13" s="16" t="s">
        <v>40</v>
      </c>
      <c r="C13" s="16" t="s">
        <v>10</v>
      </c>
      <c r="D13" s="16" t="s">
        <v>41</v>
      </c>
      <c r="E13" s="60" t="s">
        <v>32</v>
      </c>
      <c r="F13" s="16">
        <v>15</v>
      </c>
      <c r="G13" s="16">
        <v>5555</v>
      </c>
    </row>
    <row r="14" spans="1:7" ht="46.5">
      <c r="A14" s="16" t="s">
        <v>42</v>
      </c>
      <c r="B14" s="16" t="s">
        <v>43</v>
      </c>
      <c r="C14" s="16" t="s">
        <v>10</v>
      </c>
      <c r="D14" s="16" t="s">
        <v>44</v>
      </c>
      <c r="E14" s="60" t="s">
        <v>16</v>
      </c>
      <c r="F14" s="16">
        <v>7</v>
      </c>
      <c r="G14" s="16">
        <v>3500</v>
      </c>
    </row>
    <row r="15" spans="1:7" ht="46.5">
      <c r="A15" s="16" t="s">
        <v>45</v>
      </c>
      <c r="B15" s="16" t="s">
        <v>46</v>
      </c>
      <c r="C15" s="16" t="s">
        <v>10</v>
      </c>
      <c r="D15" s="16" t="s">
        <v>47</v>
      </c>
      <c r="E15" s="60" t="s">
        <v>24</v>
      </c>
      <c r="F15" s="16">
        <v>63</v>
      </c>
      <c r="G15" s="16">
        <v>17272</v>
      </c>
    </row>
    <row r="16" spans="1:7" ht="46.5">
      <c r="A16" s="16" t="s">
        <v>48</v>
      </c>
      <c r="B16" s="16" t="s">
        <v>49</v>
      </c>
      <c r="C16" s="16" t="s">
        <v>10</v>
      </c>
      <c r="D16" s="16" t="s">
        <v>50</v>
      </c>
      <c r="E16" s="60" t="s">
        <v>16</v>
      </c>
      <c r="F16" s="16">
        <v>10</v>
      </c>
      <c r="G16" s="16">
        <v>2510</v>
      </c>
    </row>
    <row r="17" spans="1:7" ht="46.5">
      <c r="A17" s="16" t="s">
        <v>51</v>
      </c>
      <c r="B17" s="16" t="s">
        <v>52</v>
      </c>
      <c r="C17" s="16" t="s">
        <v>10</v>
      </c>
      <c r="D17" s="16" t="s">
        <v>53</v>
      </c>
      <c r="E17" s="60" t="s">
        <v>16</v>
      </c>
      <c r="F17" s="16">
        <v>10</v>
      </c>
      <c r="G17" s="16">
        <v>2500</v>
      </c>
    </row>
    <row r="18" spans="1:7" ht="46.5">
      <c r="A18" s="16" t="s">
        <v>54</v>
      </c>
      <c r="B18" s="16" t="s">
        <v>55</v>
      </c>
      <c r="C18" s="16" t="s">
        <v>10</v>
      </c>
      <c r="D18" s="16" t="s">
        <v>56</v>
      </c>
      <c r="E18" s="60" t="s">
        <v>32</v>
      </c>
      <c r="F18" s="16">
        <v>57</v>
      </c>
      <c r="G18" s="16">
        <v>11130</v>
      </c>
    </row>
    <row r="19" spans="1:7" ht="46.5">
      <c r="A19" s="16" t="s">
        <v>57</v>
      </c>
      <c r="B19" s="16" t="s">
        <v>58</v>
      </c>
      <c r="C19" s="16" t="s">
        <v>10</v>
      </c>
      <c r="D19" s="16" t="s">
        <v>59</v>
      </c>
      <c r="E19" s="60" t="s">
        <v>24</v>
      </c>
      <c r="F19" s="16">
        <v>21</v>
      </c>
      <c r="G19" s="16">
        <v>28989</v>
      </c>
    </row>
    <row r="20" spans="1:7" ht="46.5">
      <c r="A20" s="16" t="s">
        <v>60</v>
      </c>
      <c r="B20" s="16" t="s">
        <v>61</v>
      </c>
      <c r="C20" s="16" t="s">
        <v>10</v>
      </c>
      <c r="D20" s="16" t="s">
        <v>62</v>
      </c>
      <c r="E20" s="60" t="s">
        <v>32</v>
      </c>
      <c r="F20" s="16">
        <v>29</v>
      </c>
      <c r="G20" s="16">
        <v>5295</v>
      </c>
    </row>
    <row r="21" spans="1:7" ht="46.5">
      <c r="A21" s="16" t="s">
        <v>63</v>
      </c>
      <c r="B21" s="16" t="s">
        <v>64</v>
      </c>
      <c r="C21" s="16" t="s">
        <v>10</v>
      </c>
      <c r="D21" s="16" t="s">
        <v>65</v>
      </c>
      <c r="E21" s="60" t="s">
        <v>16</v>
      </c>
      <c r="F21" s="16">
        <v>5</v>
      </c>
      <c r="G21" s="16">
        <v>3000</v>
      </c>
    </row>
    <row r="22" spans="1:7" ht="46.5">
      <c r="A22" s="16" t="s">
        <v>66</v>
      </c>
      <c r="B22" s="16" t="s">
        <v>67</v>
      </c>
      <c r="C22" s="16" t="s">
        <v>10</v>
      </c>
      <c r="D22" s="16" t="s">
        <v>68</v>
      </c>
      <c r="E22" s="60" t="s">
        <v>24</v>
      </c>
      <c r="F22" s="16">
        <v>37</v>
      </c>
      <c r="G22" s="16">
        <v>12463</v>
      </c>
    </row>
    <row r="23" spans="1:7" ht="46.5">
      <c r="A23" s="16" t="s">
        <v>69</v>
      </c>
      <c r="B23" s="16" t="s">
        <v>70</v>
      </c>
      <c r="C23" s="16" t="s">
        <v>10</v>
      </c>
      <c r="D23" s="16" t="s">
        <v>71</v>
      </c>
      <c r="E23" s="60" t="s">
        <v>16</v>
      </c>
      <c r="F23" s="16">
        <v>9</v>
      </c>
      <c r="G23" s="16">
        <v>740</v>
      </c>
    </row>
    <row r="24" spans="1:7" ht="46.5">
      <c r="A24" s="16" t="s">
        <v>72</v>
      </c>
      <c r="B24" s="16" t="s">
        <v>73</v>
      </c>
      <c r="C24" s="16" t="s">
        <v>10</v>
      </c>
      <c r="D24" s="16" t="s">
        <v>74</v>
      </c>
      <c r="E24" s="60" t="s">
        <v>32</v>
      </c>
      <c r="F24" s="16">
        <v>20</v>
      </c>
      <c r="G24" s="16">
        <v>4830</v>
      </c>
    </row>
    <row r="25" spans="1:7" ht="46.5">
      <c r="A25" s="16" t="s">
        <v>75</v>
      </c>
      <c r="B25" s="16" t="s">
        <v>76</v>
      </c>
      <c r="C25" s="16" t="s">
        <v>10</v>
      </c>
      <c r="D25" s="16" t="s">
        <v>77</v>
      </c>
      <c r="E25" s="60" t="s">
        <v>16</v>
      </c>
      <c r="F25" s="61">
        <v>10</v>
      </c>
      <c r="G25" s="55">
        <v>4670</v>
      </c>
    </row>
    <row r="26" spans="1:7" ht="46.5">
      <c r="A26" s="16" t="s">
        <v>78</v>
      </c>
      <c r="B26" s="16" t="s">
        <v>79</v>
      </c>
      <c r="C26" s="16" t="s">
        <v>10</v>
      </c>
      <c r="D26" s="16" t="s">
        <v>80</v>
      </c>
      <c r="E26" s="60" t="s">
        <v>32</v>
      </c>
      <c r="F26" s="16">
        <v>33</v>
      </c>
      <c r="G26" s="16">
        <v>2580</v>
      </c>
    </row>
    <row r="27" spans="1:7" ht="46.5">
      <c r="A27" s="16" t="s">
        <v>81</v>
      </c>
      <c r="B27" s="16" t="s">
        <v>82</v>
      </c>
      <c r="C27" s="16" t="s">
        <v>10</v>
      </c>
      <c r="D27" s="16" t="s">
        <v>83</v>
      </c>
      <c r="E27" s="60" t="s">
        <v>32</v>
      </c>
      <c r="F27" s="16">
        <v>14</v>
      </c>
      <c r="G27" s="16">
        <v>2058</v>
      </c>
    </row>
    <row r="28" spans="1:7" ht="46.5">
      <c r="A28" s="16" t="s">
        <v>84</v>
      </c>
      <c r="B28" s="16" t="s">
        <v>85</v>
      </c>
      <c r="C28" s="16" t="s">
        <v>10</v>
      </c>
      <c r="D28" s="16" t="s">
        <v>86</v>
      </c>
      <c r="E28" s="60" t="s">
        <v>32</v>
      </c>
      <c r="F28" s="16">
        <v>35</v>
      </c>
      <c r="G28" s="16">
        <v>3985</v>
      </c>
    </row>
    <row r="29" spans="1:7" ht="46.5">
      <c r="A29" s="16" t="s">
        <v>87</v>
      </c>
      <c r="B29" s="16" t="s">
        <v>88</v>
      </c>
      <c r="C29" s="16" t="s">
        <v>10</v>
      </c>
      <c r="D29" s="16" t="s">
        <v>89</v>
      </c>
      <c r="E29" s="60" t="s">
        <v>32</v>
      </c>
      <c r="F29" s="16">
        <v>18</v>
      </c>
      <c r="G29" s="16">
        <v>3385</v>
      </c>
    </row>
    <row r="30" spans="1:7" ht="46.5">
      <c r="A30" s="16" t="s">
        <v>90</v>
      </c>
      <c r="B30" s="16" t="s">
        <v>91</v>
      </c>
      <c r="C30" s="16" t="s">
        <v>10</v>
      </c>
      <c r="D30" s="16" t="s">
        <v>92</v>
      </c>
      <c r="E30" s="60" t="s">
        <v>16</v>
      </c>
      <c r="F30" s="16">
        <v>12</v>
      </c>
      <c r="G30" s="16">
        <v>3770</v>
      </c>
    </row>
    <row r="31" spans="1:7" ht="46.5">
      <c r="A31" s="16" t="s">
        <v>93</v>
      </c>
      <c r="B31" s="16" t="s">
        <v>94</v>
      </c>
      <c r="C31" s="16" t="s">
        <v>10</v>
      </c>
      <c r="D31" s="16" t="s">
        <v>95</v>
      </c>
      <c r="E31" s="60" t="s">
        <v>28</v>
      </c>
      <c r="F31" s="16">
        <v>44</v>
      </c>
      <c r="G31" s="16">
        <v>5086</v>
      </c>
    </row>
    <row r="32" spans="1:7" ht="46.5">
      <c r="A32" s="16" t="s">
        <v>96</v>
      </c>
      <c r="B32" s="16" t="s">
        <v>97</v>
      </c>
      <c r="C32" s="16" t="s">
        <v>10</v>
      </c>
      <c r="D32" s="16" t="s">
        <v>98</v>
      </c>
      <c r="E32" s="60" t="s">
        <v>28</v>
      </c>
      <c r="F32" s="16">
        <v>96</v>
      </c>
      <c r="G32" s="16">
        <v>30008</v>
      </c>
    </row>
    <row r="33" spans="1:7" ht="46.5">
      <c r="A33" s="16" t="s">
        <v>99</v>
      </c>
      <c r="B33" s="16" t="s">
        <v>100</v>
      </c>
      <c r="C33" s="16" t="s">
        <v>10</v>
      </c>
      <c r="D33" s="16" t="s">
        <v>101</v>
      </c>
      <c r="E33" s="60" t="s">
        <v>32</v>
      </c>
      <c r="F33" s="16">
        <v>19</v>
      </c>
      <c r="G33" s="16">
        <v>8940</v>
      </c>
    </row>
    <row r="34" spans="1:7" ht="46.5">
      <c r="A34" s="16" t="s">
        <v>102</v>
      </c>
      <c r="B34" s="16" t="s">
        <v>103</v>
      </c>
      <c r="C34" s="16" t="s">
        <v>10</v>
      </c>
      <c r="D34" s="16" t="s">
        <v>104</v>
      </c>
      <c r="E34" s="60" t="s">
        <v>32</v>
      </c>
      <c r="F34" s="16">
        <v>27</v>
      </c>
      <c r="G34" s="16">
        <v>3990</v>
      </c>
    </row>
    <row r="35" spans="1:7" ht="46.5">
      <c r="A35" s="16" t="s">
        <v>296</v>
      </c>
      <c r="B35" s="16" t="s">
        <v>106</v>
      </c>
      <c r="C35" s="16" t="s">
        <v>10</v>
      </c>
      <c r="D35" s="16" t="s">
        <v>107</v>
      </c>
      <c r="E35" s="60" t="s">
        <v>24</v>
      </c>
      <c r="F35" s="16">
        <v>40</v>
      </c>
      <c r="G35" s="16">
        <v>16674</v>
      </c>
    </row>
    <row r="36" spans="1:7" ht="46.5">
      <c r="A36" s="16" t="s">
        <v>108</v>
      </c>
      <c r="B36" s="16" t="s">
        <v>109</v>
      </c>
      <c r="C36" s="16" t="s">
        <v>10</v>
      </c>
      <c r="D36" s="16" t="s">
        <v>110</v>
      </c>
      <c r="E36" s="60" t="s">
        <v>32</v>
      </c>
      <c r="F36" s="16">
        <v>31</v>
      </c>
      <c r="G36" s="16">
        <v>4225</v>
      </c>
    </row>
    <row r="37" spans="1:7" ht="46.5">
      <c r="A37" s="16" t="s">
        <v>111</v>
      </c>
      <c r="B37" s="16" t="s">
        <v>112</v>
      </c>
      <c r="C37" s="16" t="s">
        <v>10</v>
      </c>
      <c r="D37" s="16" t="s">
        <v>113</v>
      </c>
      <c r="E37" s="60" t="s">
        <v>32</v>
      </c>
      <c r="F37" s="16">
        <v>12</v>
      </c>
      <c r="G37" s="16">
        <v>3325</v>
      </c>
    </row>
    <row r="38" spans="1:7" ht="46.5">
      <c r="A38" s="16" t="s">
        <v>114</v>
      </c>
      <c r="B38" s="16" t="s">
        <v>115</v>
      </c>
      <c r="C38" s="16" t="s">
        <v>10</v>
      </c>
      <c r="D38" s="16" t="s">
        <v>116</v>
      </c>
      <c r="E38" s="60" t="s">
        <v>24</v>
      </c>
      <c r="F38" s="16">
        <v>80</v>
      </c>
      <c r="G38" s="16">
        <v>29227</v>
      </c>
    </row>
    <row r="39" spans="1:7" ht="46.5">
      <c r="A39" s="16" t="s">
        <v>117</v>
      </c>
      <c r="B39" s="16" t="s">
        <v>118</v>
      </c>
      <c r="C39" s="16" t="s">
        <v>119</v>
      </c>
      <c r="D39" s="16" t="s">
        <v>120</v>
      </c>
      <c r="E39" s="60" t="s">
        <v>32</v>
      </c>
      <c r="F39" s="16">
        <v>35</v>
      </c>
      <c r="G39" s="16">
        <v>13250</v>
      </c>
    </row>
    <row r="40" spans="1:7" ht="46.5">
      <c r="A40" s="16" t="s">
        <v>121</v>
      </c>
      <c r="B40" s="16" t="s">
        <v>122</v>
      </c>
      <c r="C40" s="16" t="s">
        <v>119</v>
      </c>
      <c r="D40" s="16" t="s">
        <v>123</v>
      </c>
      <c r="E40" s="60" t="s">
        <v>20</v>
      </c>
      <c r="F40" s="41">
        <v>32</v>
      </c>
      <c r="G40" s="16">
        <v>1200</v>
      </c>
    </row>
    <row r="41" spans="1:7" ht="46.5">
      <c r="A41" s="16" t="s">
        <v>124</v>
      </c>
      <c r="B41" s="16" t="s">
        <v>125</v>
      </c>
      <c r="C41" s="16" t="s">
        <v>119</v>
      </c>
      <c r="D41" s="16" t="s">
        <v>126</v>
      </c>
      <c r="E41" s="60" t="s">
        <v>32</v>
      </c>
      <c r="F41" s="16">
        <v>31</v>
      </c>
      <c r="G41" s="16">
        <v>9834</v>
      </c>
    </row>
    <row r="42" spans="1:7" ht="46.5">
      <c r="A42" s="16" t="s">
        <v>127</v>
      </c>
      <c r="B42" s="16" t="s">
        <v>128</v>
      </c>
      <c r="C42" s="16" t="s">
        <v>119</v>
      </c>
      <c r="D42" s="16" t="s">
        <v>129</v>
      </c>
      <c r="E42" s="60" t="s">
        <v>32</v>
      </c>
      <c r="F42" s="16">
        <v>23</v>
      </c>
      <c r="G42" s="16">
        <v>12000</v>
      </c>
    </row>
    <row r="43" spans="1:7" ht="46.5">
      <c r="A43" s="16" t="s">
        <v>130</v>
      </c>
      <c r="B43" s="16" t="s">
        <v>131</v>
      </c>
      <c r="C43" s="16" t="s">
        <v>119</v>
      </c>
      <c r="D43" s="16" t="s">
        <v>132</v>
      </c>
      <c r="E43" s="60" t="s">
        <v>24</v>
      </c>
      <c r="F43" s="16">
        <v>60</v>
      </c>
      <c r="G43" s="16">
        <v>36031</v>
      </c>
    </row>
    <row r="44" spans="1:7" ht="46.5">
      <c r="A44" s="16" t="s">
        <v>133</v>
      </c>
      <c r="B44" s="16" t="s">
        <v>134</v>
      </c>
      <c r="C44" s="16" t="s">
        <v>119</v>
      </c>
      <c r="D44" s="16" t="s">
        <v>135</v>
      </c>
      <c r="E44" s="60" t="s">
        <v>28</v>
      </c>
      <c r="F44" s="16">
        <v>360</v>
      </c>
      <c r="G44" s="16">
        <v>44520</v>
      </c>
    </row>
    <row r="45" spans="1:7" ht="46.5">
      <c r="A45" s="16" t="s">
        <v>136</v>
      </c>
      <c r="B45" s="16" t="s">
        <v>137</v>
      </c>
      <c r="C45" s="16" t="s">
        <v>119</v>
      </c>
      <c r="D45" s="16" t="s">
        <v>138</v>
      </c>
      <c r="E45" s="60" t="s">
        <v>32</v>
      </c>
      <c r="F45" s="16">
        <v>21</v>
      </c>
      <c r="G45" s="16">
        <v>2600</v>
      </c>
    </row>
    <row r="46" spans="1:7" ht="46.5">
      <c r="A46" s="16" t="s">
        <v>139</v>
      </c>
      <c r="B46" s="16" t="s">
        <v>140</v>
      </c>
      <c r="C46" s="16" t="s">
        <v>119</v>
      </c>
      <c r="D46" s="16" t="s">
        <v>141</v>
      </c>
      <c r="E46" s="60" t="s">
        <v>20</v>
      </c>
      <c r="F46" s="41">
        <v>21</v>
      </c>
      <c r="G46" s="16">
        <v>2600</v>
      </c>
    </row>
    <row r="47" spans="1:7" ht="46.5">
      <c r="A47" s="16" t="s">
        <v>142</v>
      </c>
      <c r="B47" s="16" t="s">
        <v>143</v>
      </c>
      <c r="C47" s="16" t="s">
        <v>119</v>
      </c>
      <c r="D47" s="16" t="s">
        <v>144</v>
      </c>
      <c r="E47" s="60" t="s">
        <v>32</v>
      </c>
      <c r="F47" s="16">
        <v>22</v>
      </c>
      <c r="G47" s="16">
        <v>6000</v>
      </c>
    </row>
    <row r="48" spans="1:7" ht="46.5">
      <c r="A48" s="16" t="s">
        <v>145</v>
      </c>
      <c r="B48" s="16" t="s">
        <v>146</v>
      </c>
      <c r="C48" s="16" t="s">
        <v>119</v>
      </c>
      <c r="D48" s="16" t="s">
        <v>147</v>
      </c>
      <c r="E48" s="60" t="s">
        <v>28</v>
      </c>
      <c r="F48" s="16">
        <v>240</v>
      </c>
      <c r="G48" s="16">
        <v>94896</v>
      </c>
    </row>
    <row r="49" spans="1:7" ht="46.5">
      <c r="A49" s="16" t="s">
        <v>148</v>
      </c>
      <c r="B49" s="16" t="s">
        <v>149</v>
      </c>
      <c r="C49" s="16" t="s">
        <v>119</v>
      </c>
      <c r="D49" s="16" t="s">
        <v>150</v>
      </c>
      <c r="E49" s="60" t="s">
        <v>28</v>
      </c>
      <c r="F49" s="16">
        <v>129</v>
      </c>
      <c r="G49" s="16">
        <v>176595</v>
      </c>
    </row>
    <row r="50" spans="1:7" ht="46.5">
      <c r="A50" s="16" t="s">
        <v>151</v>
      </c>
      <c r="B50" s="16" t="s">
        <v>152</v>
      </c>
      <c r="C50" s="16" t="s">
        <v>119</v>
      </c>
      <c r="D50" s="16" t="s">
        <v>153</v>
      </c>
      <c r="E50" s="60" t="s">
        <v>28</v>
      </c>
      <c r="F50" s="16">
        <v>44</v>
      </c>
      <c r="G50" s="16">
        <v>14382</v>
      </c>
    </row>
    <row r="51" spans="1:7" ht="46.5">
      <c r="A51" s="16" t="s">
        <v>154</v>
      </c>
      <c r="B51" s="16" t="s">
        <v>155</v>
      </c>
      <c r="C51" s="16" t="s">
        <v>119</v>
      </c>
      <c r="D51" s="16" t="s">
        <v>156</v>
      </c>
      <c r="E51" s="60" t="s">
        <v>32</v>
      </c>
      <c r="F51" s="16">
        <v>49</v>
      </c>
      <c r="G51" s="16">
        <v>10658</v>
      </c>
    </row>
    <row r="52" spans="1:7" ht="46.5">
      <c r="A52" s="16" t="s">
        <v>157</v>
      </c>
      <c r="B52" s="16" t="s">
        <v>158</v>
      </c>
      <c r="C52" s="16" t="s">
        <v>119</v>
      </c>
      <c r="D52" s="16" t="s">
        <v>159</v>
      </c>
      <c r="E52" s="60" t="s">
        <v>32</v>
      </c>
      <c r="F52" s="16">
        <v>31</v>
      </c>
      <c r="G52" s="16">
        <v>2176</v>
      </c>
    </row>
    <row r="53" spans="1:7" ht="46.5">
      <c r="A53" s="16" t="s">
        <v>160</v>
      </c>
      <c r="B53" s="16" t="s">
        <v>161</v>
      </c>
      <c r="C53" s="16" t="s">
        <v>119</v>
      </c>
      <c r="D53" s="16" t="s">
        <v>162</v>
      </c>
      <c r="E53" s="60" t="s">
        <v>28</v>
      </c>
      <c r="F53" s="16">
        <v>280</v>
      </c>
      <c r="G53" s="16">
        <v>71491</v>
      </c>
    </row>
    <row r="54" spans="1:7" ht="46.5">
      <c r="A54" s="16" t="s">
        <v>163</v>
      </c>
      <c r="B54" s="16" t="s">
        <v>164</v>
      </c>
      <c r="C54" s="16" t="s">
        <v>165</v>
      </c>
      <c r="D54" s="16" t="s">
        <v>166</v>
      </c>
      <c r="E54" s="60" t="s">
        <v>20</v>
      </c>
      <c r="F54" s="16">
        <v>4</v>
      </c>
      <c r="G54" s="16">
        <v>3795</v>
      </c>
    </row>
    <row r="55" spans="1:7" ht="46.5">
      <c r="A55" s="16" t="s">
        <v>167</v>
      </c>
      <c r="B55" s="16" t="s">
        <v>168</v>
      </c>
      <c r="C55" s="16" t="s">
        <v>169</v>
      </c>
      <c r="D55" s="16" t="s">
        <v>170</v>
      </c>
      <c r="E55" s="60" t="s">
        <v>171</v>
      </c>
      <c r="F55" s="16">
        <v>325</v>
      </c>
      <c r="G55" s="16">
        <v>76223</v>
      </c>
    </row>
    <row r="56" spans="1:7" ht="46.5">
      <c r="A56" s="16" t="s">
        <v>172</v>
      </c>
      <c r="B56" s="16" t="s">
        <v>173</v>
      </c>
      <c r="C56" s="16" t="s">
        <v>169</v>
      </c>
      <c r="D56" s="16" t="s">
        <v>174</v>
      </c>
      <c r="E56" s="60" t="s">
        <v>24</v>
      </c>
      <c r="F56" s="16">
        <v>190</v>
      </c>
      <c r="G56" s="16">
        <v>44963</v>
      </c>
    </row>
    <row r="57" spans="1:7" ht="46.5">
      <c r="A57" s="16" t="s">
        <v>175</v>
      </c>
      <c r="B57" s="16" t="s">
        <v>176</v>
      </c>
      <c r="C57" s="16" t="s">
        <v>169</v>
      </c>
      <c r="D57" s="16" t="s">
        <v>177</v>
      </c>
      <c r="E57" s="60" t="s">
        <v>32</v>
      </c>
      <c r="F57" s="16">
        <v>84</v>
      </c>
      <c r="G57" s="16">
        <v>16108</v>
      </c>
    </row>
    <row r="58" spans="1:7" ht="46.5">
      <c r="A58" s="16" t="s">
        <v>178</v>
      </c>
      <c r="B58" s="16" t="s">
        <v>179</v>
      </c>
      <c r="C58" s="16" t="s">
        <v>169</v>
      </c>
      <c r="D58" s="16" t="s">
        <v>180</v>
      </c>
      <c r="E58" s="60" t="s">
        <v>32</v>
      </c>
      <c r="F58" s="16">
        <v>54</v>
      </c>
      <c r="G58" s="16">
        <v>8230</v>
      </c>
    </row>
    <row r="59" spans="1:7" ht="46.5">
      <c r="A59" s="16" t="s">
        <v>181</v>
      </c>
      <c r="B59" s="16" t="s">
        <v>182</v>
      </c>
      <c r="C59" s="16" t="s">
        <v>169</v>
      </c>
      <c r="D59" s="16" t="s">
        <v>183</v>
      </c>
      <c r="E59" s="60" t="s">
        <v>28</v>
      </c>
      <c r="F59" s="16">
        <v>2</v>
      </c>
      <c r="G59" s="16">
        <v>11105</v>
      </c>
    </row>
    <row r="60" spans="1:7" ht="46.5">
      <c r="A60" s="16" t="s">
        <v>184</v>
      </c>
      <c r="B60" s="16" t="s">
        <v>185</v>
      </c>
      <c r="C60" s="16" t="s">
        <v>186</v>
      </c>
      <c r="D60" s="16" t="s">
        <v>187</v>
      </c>
      <c r="E60" s="60" t="s">
        <v>32</v>
      </c>
      <c r="F60" s="16">
        <v>36</v>
      </c>
      <c r="G60" s="16">
        <v>12175</v>
      </c>
    </row>
    <row r="61" spans="1:7" ht="46.5">
      <c r="A61" s="16" t="s">
        <v>188</v>
      </c>
      <c r="B61" s="16" t="s">
        <v>189</v>
      </c>
      <c r="C61" s="16" t="s">
        <v>186</v>
      </c>
      <c r="D61" s="16" t="s">
        <v>190</v>
      </c>
      <c r="E61" s="60" t="s">
        <v>32</v>
      </c>
      <c r="F61" s="16">
        <v>15</v>
      </c>
      <c r="G61" s="16">
        <v>6700</v>
      </c>
    </row>
    <row r="62" spans="1:7" ht="46.5">
      <c r="A62" s="16" t="s">
        <v>191</v>
      </c>
      <c r="B62" s="16" t="s">
        <v>192</v>
      </c>
      <c r="C62" s="16" t="s">
        <v>186</v>
      </c>
      <c r="D62" s="16" t="s">
        <v>193</v>
      </c>
      <c r="E62" s="60" t="s">
        <v>20</v>
      </c>
      <c r="F62" s="41">
        <v>16</v>
      </c>
      <c r="G62" s="16">
        <v>600</v>
      </c>
    </row>
    <row r="63" spans="1:7" ht="46.5">
      <c r="A63" s="16" t="s">
        <v>194</v>
      </c>
      <c r="B63" s="16" t="s">
        <v>195</v>
      </c>
      <c r="C63" s="16" t="s">
        <v>186</v>
      </c>
      <c r="D63" s="16" t="s">
        <v>196</v>
      </c>
      <c r="E63" s="60" t="s">
        <v>24</v>
      </c>
      <c r="F63" s="16">
        <v>157</v>
      </c>
      <c r="G63" s="16">
        <v>59526</v>
      </c>
    </row>
    <row r="64" spans="1:7" ht="46.5">
      <c r="A64" s="16" t="s">
        <v>197</v>
      </c>
      <c r="B64" s="16" t="s">
        <v>198</v>
      </c>
      <c r="C64" s="16" t="s">
        <v>186</v>
      </c>
      <c r="D64" s="16" t="s">
        <v>199</v>
      </c>
      <c r="E64" s="60" t="s">
        <v>32</v>
      </c>
      <c r="F64" s="16">
        <v>27</v>
      </c>
      <c r="G64" s="16">
        <v>4900</v>
      </c>
    </row>
    <row r="65" spans="1:7" ht="46.5">
      <c r="A65" s="16" t="s">
        <v>200</v>
      </c>
      <c r="B65" s="16" t="s">
        <v>201</v>
      </c>
      <c r="C65" s="16" t="s">
        <v>186</v>
      </c>
      <c r="D65" s="16" t="s">
        <v>202</v>
      </c>
      <c r="E65" s="60" t="s">
        <v>28</v>
      </c>
      <c r="F65" s="16">
        <v>40</v>
      </c>
      <c r="G65" s="16">
        <v>11074</v>
      </c>
    </row>
    <row r="66" spans="1:7" ht="46.5">
      <c r="A66" s="16" t="s">
        <v>203</v>
      </c>
      <c r="B66" s="16" t="s">
        <v>204</v>
      </c>
      <c r="C66" s="16" t="s">
        <v>186</v>
      </c>
      <c r="D66" s="16" t="s">
        <v>205</v>
      </c>
      <c r="E66" s="60" t="s">
        <v>32</v>
      </c>
      <c r="F66" s="16">
        <v>39</v>
      </c>
      <c r="G66" s="16">
        <v>20500</v>
      </c>
    </row>
    <row r="67" spans="1:7" ht="46.5">
      <c r="A67" s="16" t="s">
        <v>206</v>
      </c>
      <c r="B67" s="16" t="s">
        <v>207</v>
      </c>
      <c r="C67" s="16" t="s">
        <v>186</v>
      </c>
      <c r="D67" s="16" t="s">
        <v>208</v>
      </c>
      <c r="E67" s="60" t="s">
        <v>32</v>
      </c>
      <c r="F67" s="16">
        <v>23</v>
      </c>
      <c r="G67" s="16">
        <v>23785</v>
      </c>
    </row>
    <row r="68" spans="1:7" ht="46.5">
      <c r="A68" s="16" t="s">
        <v>209</v>
      </c>
      <c r="B68" s="16" t="s">
        <v>210</v>
      </c>
      <c r="C68" s="16" t="s">
        <v>186</v>
      </c>
      <c r="D68" s="16" t="s">
        <v>211</v>
      </c>
      <c r="E68" s="60" t="s">
        <v>28</v>
      </c>
      <c r="F68" s="16">
        <v>39</v>
      </c>
      <c r="G68" s="16">
        <v>30216</v>
      </c>
    </row>
    <row r="69" spans="1:7" ht="46.5">
      <c r="A69" s="16" t="s">
        <v>212</v>
      </c>
      <c r="B69" s="16" t="s">
        <v>213</v>
      </c>
      <c r="C69" s="16" t="s">
        <v>214</v>
      </c>
      <c r="D69" s="16" t="s">
        <v>215</v>
      </c>
      <c r="E69" s="60" t="s">
        <v>32</v>
      </c>
      <c r="F69" s="16">
        <v>21</v>
      </c>
      <c r="G69" s="16">
        <v>4206</v>
      </c>
    </row>
    <row r="70" spans="1:7" ht="46.5">
      <c r="A70" s="16" t="s">
        <v>216</v>
      </c>
      <c r="B70" s="16" t="s">
        <v>217</v>
      </c>
      <c r="C70" s="16" t="s">
        <v>214</v>
      </c>
      <c r="D70" s="16" t="s">
        <v>218</v>
      </c>
      <c r="E70" s="16" t="s">
        <v>32</v>
      </c>
      <c r="F70" s="16">
        <v>72</v>
      </c>
      <c r="G70" s="16">
        <v>13860</v>
      </c>
    </row>
    <row r="71" spans="1:7" ht="46.5">
      <c r="A71" s="16" t="s">
        <v>219</v>
      </c>
      <c r="B71" s="16" t="s">
        <v>220</v>
      </c>
      <c r="C71" s="16" t="s">
        <v>214</v>
      </c>
      <c r="D71" s="16" t="s">
        <v>221</v>
      </c>
      <c r="E71" s="16" t="s">
        <v>32</v>
      </c>
      <c r="F71" s="16">
        <v>43</v>
      </c>
      <c r="G71" s="16">
        <v>31405</v>
      </c>
    </row>
    <row r="72" spans="1:7" ht="46.5">
      <c r="A72" s="16" t="s">
        <v>222</v>
      </c>
      <c r="B72" s="16" t="s">
        <v>223</v>
      </c>
      <c r="C72" s="16" t="s">
        <v>214</v>
      </c>
      <c r="D72" s="16" t="s">
        <v>224</v>
      </c>
      <c r="E72" s="16" t="s">
        <v>16</v>
      </c>
      <c r="F72" s="16">
        <v>9</v>
      </c>
      <c r="G72" s="16">
        <v>2740</v>
      </c>
    </row>
    <row r="73" spans="1:7" ht="46.5">
      <c r="A73" s="16" t="s">
        <v>225</v>
      </c>
      <c r="B73" s="16" t="s">
        <v>226</v>
      </c>
      <c r="C73" s="16" t="s">
        <v>214</v>
      </c>
      <c r="D73" s="16" t="s">
        <v>227</v>
      </c>
      <c r="E73" s="16" t="s">
        <v>32</v>
      </c>
      <c r="F73" s="16">
        <v>26</v>
      </c>
      <c r="G73" s="16">
        <v>13452</v>
      </c>
    </row>
    <row r="74" spans="1:7" ht="46.5">
      <c r="A74" s="16" t="s">
        <v>228</v>
      </c>
      <c r="B74" s="16" t="s">
        <v>229</v>
      </c>
      <c r="C74" s="16" t="s">
        <v>214</v>
      </c>
      <c r="D74" s="16" t="s">
        <v>230</v>
      </c>
      <c r="E74" s="16" t="s">
        <v>16</v>
      </c>
      <c r="F74" s="16">
        <v>9</v>
      </c>
      <c r="G74" s="16">
        <v>636</v>
      </c>
    </row>
    <row r="75" spans="1:7" ht="46.5">
      <c r="A75" s="16" t="s">
        <v>231</v>
      </c>
      <c r="B75" s="16" t="s">
        <v>232</v>
      </c>
      <c r="C75" s="16" t="s">
        <v>214</v>
      </c>
      <c r="D75" s="16" t="s">
        <v>233</v>
      </c>
      <c r="E75" s="16" t="s">
        <v>16</v>
      </c>
      <c r="F75" s="16">
        <v>13</v>
      </c>
      <c r="G75" s="16">
        <v>1302</v>
      </c>
    </row>
    <row r="76" spans="1:7" ht="46.5">
      <c r="A76" s="16" t="s">
        <v>234</v>
      </c>
      <c r="B76" s="16" t="s">
        <v>235</v>
      </c>
      <c r="C76" s="16" t="s">
        <v>214</v>
      </c>
      <c r="D76" s="16" t="s">
        <v>236</v>
      </c>
      <c r="E76" s="16" t="s">
        <v>28</v>
      </c>
      <c r="F76" s="16">
        <v>62</v>
      </c>
      <c r="G76" s="16">
        <v>34680</v>
      </c>
    </row>
    <row r="77" spans="1:7" ht="46.5">
      <c r="A77" s="16" t="s">
        <v>237</v>
      </c>
      <c r="B77" s="16" t="s">
        <v>238</v>
      </c>
      <c r="C77" s="16" t="s">
        <v>214</v>
      </c>
      <c r="D77" s="16" t="s">
        <v>239</v>
      </c>
      <c r="E77" s="16" t="s">
        <v>24</v>
      </c>
      <c r="F77" s="16">
        <v>117</v>
      </c>
      <c r="G77" s="16">
        <v>42989</v>
      </c>
    </row>
    <row r="78" spans="1:7" ht="46.5">
      <c r="A78" s="16" t="s">
        <v>240</v>
      </c>
      <c r="B78" s="16" t="s">
        <v>241</v>
      </c>
      <c r="C78" s="16" t="s">
        <v>214</v>
      </c>
      <c r="D78" s="16" t="s">
        <v>242</v>
      </c>
      <c r="E78" s="16" t="s">
        <v>32</v>
      </c>
      <c r="F78" s="16">
        <v>48</v>
      </c>
      <c r="G78" s="16">
        <v>11524</v>
      </c>
    </row>
    <row r="79" spans="1:7" ht="46.5">
      <c r="A79" s="16" t="s">
        <v>243</v>
      </c>
      <c r="B79" s="16" t="s">
        <v>244</v>
      </c>
      <c r="C79" s="16" t="s">
        <v>245</v>
      </c>
      <c r="D79" s="16" t="s">
        <v>246</v>
      </c>
      <c r="E79" s="55" t="s">
        <v>32</v>
      </c>
      <c r="F79" s="16">
        <v>31</v>
      </c>
      <c r="G79" s="16">
        <v>20250</v>
      </c>
    </row>
    <row r="80" spans="1:7" ht="46.5">
      <c r="A80" s="16" t="s">
        <v>247</v>
      </c>
      <c r="B80" s="16" t="s">
        <v>248</v>
      </c>
      <c r="C80" s="16" t="s">
        <v>245</v>
      </c>
      <c r="D80" s="16" t="s">
        <v>249</v>
      </c>
      <c r="E80" s="55" t="s">
        <v>24</v>
      </c>
      <c r="F80" s="16">
        <v>66</v>
      </c>
      <c r="G80" s="16">
        <v>77224</v>
      </c>
    </row>
    <row r="81" spans="1:7" ht="46.5">
      <c r="A81" s="16" t="s">
        <v>250</v>
      </c>
      <c r="B81" s="16" t="s">
        <v>251</v>
      </c>
      <c r="C81" s="16" t="s">
        <v>245</v>
      </c>
      <c r="D81" s="16" t="s">
        <v>252</v>
      </c>
      <c r="E81" s="55" t="s">
        <v>28</v>
      </c>
      <c r="F81" s="16">
        <v>60</v>
      </c>
      <c r="G81" s="16">
        <v>19468</v>
      </c>
    </row>
    <row r="82" spans="1:7" ht="46.5">
      <c r="A82" s="16" t="s">
        <v>253</v>
      </c>
      <c r="B82" s="16" t="s">
        <v>254</v>
      </c>
      <c r="C82" s="16" t="s">
        <v>245</v>
      </c>
      <c r="D82" s="16" t="s">
        <v>255</v>
      </c>
      <c r="E82" s="55" t="s">
        <v>16</v>
      </c>
      <c r="F82" s="16">
        <v>8</v>
      </c>
      <c r="G82" s="16">
        <v>3454</v>
      </c>
    </row>
    <row r="83" spans="1:7" ht="46.5">
      <c r="A83" s="16" t="s">
        <v>256</v>
      </c>
      <c r="B83" s="16" t="s">
        <v>257</v>
      </c>
      <c r="C83" s="16" t="s">
        <v>245</v>
      </c>
      <c r="D83" s="16" t="s">
        <v>258</v>
      </c>
      <c r="E83" s="55" t="s">
        <v>24</v>
      </c>
      <c r="F83" s="16">
        <v>224</v>
      </c>
      <c r="G83" s="16">
        <v>74198</v>
      </c>
    </row>
    <row r="84" spans="1:7" ht="46.5">
      <c r="A84" s="16" t="s">
        <v>259</v>
      </c>
      <c r="B84" s="16" t="s">
        <v>260</v>
      </c>
      <c r="C84" s="16" t="s">
        <v>245</v>
      </c>
      <c r="D84" s="16" t="s">
        <v>261</v>
      </c>
      <c r="E84" s="55" t="s">
        <v>32</v>
      </c>
      <c r="F84" s="16">
        <v>27</v>
      </c>
      <c r="G84" s="16">
        <v>5219</v>
      </c>
    </row>
    <row r="85" spans="1:7" ht="46.5">
      <c r="A85" s="16" t="s">
        <v>262</v>
      </c>
      <c r="B85" s="16" t="s">
        <v>263</v>
      </c>
      <c r="C85" s="16" t="s">
        <v>245</v>
      </c>
      <c r="D85" s="16" t="s">
        <v>264</v>
      </c>
      <c r="E85" s="55" t="s">
        <v>20</v>
      </c>
      <c r="F85" s="16">
        <v>205</v>
      </c>
      <c r="G85" s="16">
        <v>37168</v>
      </c>
    </row>
    <row r="86" spans="1:7" ht="46.5">
      <c r="A86" s="16" t="s">
        <v>265</v>
      </c>
      <c r="B86" s="16" t="s">
        <v>266</v>
      </c>
      <c r="C86" s="16" t="s">
        <v>245</v>
      </c>
      <c r="D86" s="16" t="s">
        <v>267</v>
      </c>
      <c r="E86" s="55" t="s">
        <v>24</v>
      </c>
      <c r="F86" s="16">
        <v>176</v>
      </c>
      <c r="G86" s="16">
        <v>47105</v>
      </c>
    </row>
    <row r="87" spans="1:7" ht="46.5">
      <c r="A87" s="16" t="s">
        <v>268</v>
      </c>
      <c r="B87" s="16" t="s">
        <v>269</v>
      </c>
      <c r="C87" s="16" t="s">
        <v>245</v>
      </c>
      <c r="D87" s="16" t="s">
        <v>270</v>
      </c>
      <c r="E87" s="55" t="s">
        <v>28</v>
      </c>
      <c r="F87" s="16">
        <v>14</v>
      </c>
      <c r="G87" s="16">
        <v>8960</v>
      </c>
    </row>
    <row r="88" spans="1:7" ht="46.5">
      <c r="A88" s="16" t="s">
        <v>271</v>
      </c>
      <c r="B88" s="16" t="s">
        <v>272</v>
      </c>
      <c r="C88" s="16" t="s">
        <v>273</v>
      </c>
      <c r="D88" s="16" t="s">
        <v>274</v>
      </c>
      <c r="E88" s="55" t="s">
        <v>24</v>
      </c>
      <c r="F88" s="16">
        <v>70</v>
      </c>
      <c r="G88" s="16">
        <v>29350</v>
      </c>
    </row>
  </sheetData>
  <printOptions horizontalCentered="1"/>
  <pageMargins left="0.4" right="0.4" top="0.75" bottom="0.75" header="0.3" footer="0.3"/>
  <pageSetup scale="23" fitToHeight="2" orientation="landscape" r:id="rId1"/>
  <headerFooter scaleWithDoc="0">
    <oddFooter>&amp;L&amp;"-,Bold"&amp;14&amp;A&amp;R&amp;"-,Bold"&amp;14&amp;P</oddFooter>
  </headerFooter>
  <rowBreaks count="1" manualBreakCount="1">
    <brk id="54" max="7" man="1"/>
  </rowBreaks>
  <tableParts count="1">
    <tablePart r:id="rId2"/>
  </tableParts>
</worksheet>
</file>

<file path=xl/worksheets/sheet10.xml><?xml version="1.0" encoding="utf-8"?>
<worksheet xmlns="http://schemas.openxmlformats.org/spreadsheetml/2006/main" xmlns:r="http://schemas.openxmlformats.org/officeDocument/2006/relationships">
  <sheetPr codeName="Sheet11">
    <pageSetUpPr fitToPage="1"/>
  </sheetPr>
  <dimension ref="A2:H83"/>
  <sheetViews>
    <sheetView zoomScale="30" zoomScaleNormal="30" zoomScaleSheetLayoutView="20" workbookViewId="0">
      <pane xSplit="1" topLeftCell="B1" activePane="topRight" state="frozen"/>
      <selection activeCell="A2" sqref="A2"/>
      <selection pane="topRight"/>
    </sheetView>
  </sheetViews>
  <sheetFormatPr defaultRowHeight="15"/>
  <cols>
    <col min="1" max="1" width="162.28515625" bestFit="1" customWidth="1"/>
    <col min="2" max="2" width="33.140625" customWidth="1"/>
    <col min="3" max="3" width="89.42578125" customWidth="1"/>
    <col min="4" max="4" width="90.5703125" customWidth="1"/>
    <col min="5" max="5" width="79.42578125" customWidth="1"/>
    <col min="6" max="6" width="81.7109375" customWidth="1"/>
    <col min="7" max="7" width="100.85546875" bestFit="1" customWidth="1"/>
  </cols>
  <sheetData>
    <row r="2" spans="1:8" ht="92.25">
      <c r="A2" s="7" t="s">
        <v>558</v>
      </c>
    </row>
    <row r="4" spans="1:8" ht="123">
      <c r="A4" s="54" t="s">
        <v>276</v>
      </c>
      <c r="B4" s="54" t="s">
        <v>2</v>
      </c>
      <c r="C4" s="54" t="s">
        <v>557</v>
      </c>
      <c r="D4" s="54" t="s">
        <v>556</v>
      </c>
      <c r="E4" s="54" t="s">
        <v>555</v>
      </c>
      <c r="F4" s="54" t="s">
        <v>444</v>
      </c>
    </row>
    <row r="5" spans="1:8" ht="46.5">
      <c r="A5" s="16" t="s">
        <v>21</v>
      </c>
      <c r="B5" s="16" t="s">
        <v>22</v>
      </c>
      <c r="C5" s="16" t="s">
        <v>554</v>
      </c>
      <c r="D5" s="16" t="s">
        <v>448</v>
      </c>
      <c r="E5" s="18" t="s">
        <v>283</v>
      </c>
      <c r="F5" s="37">
        <v>0.1</v>
      </c>
      <c r="H5" s="36"/>
    </row>
    <row r="6" spans="1:8" ht="46.5">
      <c r="A6" s="16" t="s">
        <v>21</v>
      </c>
      <c r="B6" s="16" t="s">
        <v>22</v>
      </c>
      <c r="C6" s="16" t="s">
        <v>522</v>
      </c>
      <c r="D6" s="16" t="s">
        <v>527</v>
      </c>
      <c r="E6" s="18" t="s">
        <v>283</v>
      </c>
      <c r="F6" s="38">
        <v>25.21</v>
      </c>
    </row>
    <row r="7" spans="1:8" ht="46.5">
      <c r="A7" s="16" t="s">
        <v>21</v>
      </c>
      <c r="B7" s="16" t="s">
        <v>22</v>
      </c>
      <c r="C7" s="16" t="s">
        <v>523</v>
      </c>
      <c r="D7" s="16" t="s">
        <v>527</v>
      </c>
      <c r="E7" s="18" t="s">
        <v>283</v>
      </c>
      <c r="F7" s="38">
        <v>20.83</v>
      </c>
    </row>
    <row r="8" spans="1:8" ht="46.5">
      <c r="A8" s="16" t="s">
        <v>21</v>
      </c>
      <c r="B8" s="16" t="s">
        <v>22</v>
      </c>
      <c r="C8" s="16" t="s">
        <v>528</v>
      </c>
      <c r="D8" s="16" t="s">
        <v>448</v>
      </c>
      <c r="E8" s="18" t="s">
        <v>283</v>
      </c>
      <c r="F8" s="37">
        <v>0.1</v>
      </c>
    </row>
    <row r="9" spans="1:8" ht="46.5">
      <c r="A9" s="16" t="s">
        <v>21</v>
      </c>
      <c r="B9" s="16" t="s">
        <v>22</v>
      </c>
      <c r="C9" s="16" t="s">
        <v>531</v>
      </c>
      <c r="D9" s="16" t="s">
        <v>532</v>
      </c>
      <c r="E9" s="18" t="s">
        <v>283</v>
      </c>
      <c r="F9" s="39">
        <v>12000</v>
      </c>
    </row>
    <row r="10" spans="1:8" ht="46.5">
      <c r="A10" s="16" t="s">
        <v>21</v>
      </c>
      <c r="B10" s="16" t="s">
        <v>22</v>
      </c>
      <c r="C10" s="16" t="s">
        <v>531</v>
      </c>
      <c r="D10" s="16" t="s">
        <v>532</v>
      </c>
      <c r="E10" s="18" t="s">
        <v>283</v>
      </c>
      <c r="F10" s="39">
        <v>6000</v>
      </c>
    </row>
    <row r="11" spans="1:8" ht="46.5">
      <c r="A11" s="16" t="s">
        <v>25</v>
      </c>
      <c r="B11" s="16" t="s">
        <v>26</v>
      </c>
      <c r="C11" s="16" t="s">
        <v>524</v>
      </c>
      <c r="D11" s="16" t="s">
        <v>448</v>
      </c>
      <c r="E11" s="18" t="s">
        <v>283</v>
      </c>
      <c r="F11" s="37">
        <v>0.1</v>
      </c>
    </row>
    <row r="12" spans="1:8" ht="46.5">
      <c r="A12" s="16" t="s">
        <v>45</v>
      </c>
      <c r="B12" s="16" t="s">
        <v>46</v>
      </c>
      <c r="C12" s="16" t="s">
        <v>522</v>
      </c>
      <c r="D12" s="16" t="s">
        <v>448</v>
      </c>
      <c r="E12" s="18" t="s">
        <v>283</v>
      </c>
      <c r="F12" s="40">
        <v>5.5E-2</v>
      </c>
    </row>
    <row r="13" spans="1:8" ht="46.5">
      <c r="A13" s="16" t="s">
        <v>45</v>
      </c>
      <c r="B13" s="16" t="s">
        <v>46</v>
      </c>
      <c r="C13" s="16" t="s">
        <v>531</v>
      </c>
      <c r="D13" s="16" t="s">
        <v>520</v>
      </c>
      <c r="E13" s="18" t="s">
        <v>553</v>
      </c>
      <c r="F13" s="41" t="s">
        <v>552</v>
      </c>
    </row>
    <row r="14" spans="1:8" ht="93">
      <c r="A14" s="16" t="s">
        <v>57</v>
      </c>
      <c r="B14" s="16" t="s">
        <v>58</v>
      </c>
      <c r="C14" s="16" t="s">
        <v>524</v>
      </c>
      <c r="D14" s="16" t="s">
        <v>520</v>
      </c>
      <c r="E14" s="18" t="s">
        <v>551</v>
      </c>
      <c r="F14" s="41" t="s">
        <v>550</v>
      </c>
    </row>
    <row r="15" spans="1:8" ht="46.5">
      <c r="A15" s="16" t="s">
        <v>57</v>
      </c>
      <c r="B15" s="16" t="s">
        <v>58</v>
      </c>
      <c r="C15" s="16" t="s">
        <v>522</v>
      </c>
      <c r="D15" s="16" t="s">
        <v>527</v>
      </c>
      <c r="E15" s="18" t="s">
        <v>283</v>
      </c>
      <c r="F15" s="39">
        <v>36</v>
      </c>
    </row>
    <row r="16" spans="1:8" ht="46.5">
      <c r="A16" s="16" t="s">
        <v>57</v>
      </c>
      <c r="B16" s="16" t="s">
        <v>58</v>
      </c>
      <c r="C16" s="16" t="s">
        <v>526</v>
      </c>
      <c r="D16" s="16" t="s">
        <v>520</v>
      </c>
      <c r="E16" s="18" t="s">
        <v>549</v>
      </c>
      <c r="F16" s="38">
        <v>90</v>
      </c>
    </row>
    <row r="17" spans="1:6" ht="46.5">
      <c r="A17" s="16" t="s">
        <v>57</v>
      </c>
      <c r="B17" s="16" t="s">
        <v>58</v>
      </c>
      <c r="C17" s="16" t="s">
        <v>548</v>
      </c>
      <c r="D17" s="16" t="s">
        <v>520</v>
      </c>
      <c r="E17" s="18" t="s">
        <v>547</v>
      </c>
      <c r="F17" s="38">
        <v>1.5</v>
      </c>
    </row>
    <row r="18" spans="1:6" ht="46.5">
      <c r="A18" s="16" t="s">
        <v>57</v>
      </c>
      <c r="B18" s="16" t="s">
        <v>58</v>
      </c>
      <c r="C18" s="16" t="s">
        <v>529</v>
      </c>
      <c r="D18" s="16" t="s">
        <v>520</v>
      </c>
      <c r="E18" s="18" t="s">
        <v>546</v>
      </c>
      <c r="F18" s="37">
        <v>0.15</v>
      </c>
    </row>
    <row r="19" spans="1:6" ht="46.5">
      <c r="A19" s="16" t="s">
        <v>66</v>
      </c>
      <c r="B19" s="16" t="s">
        <v>67</v>
      </c>
      <c r="C19" s="16" t="s">
        <v>522</v>
      </c>
      <c r="D19" s="16" t="s">
        <v>520</v>
      </c>
      <c r="E19" s="18" t="s">
        <v>545</v>
      </c>
      <c r="F19" s="41" t="s">
        <v>544</v>
      </c>
    </row>
    <row r="20" spans="1:6" ht="46.5">
      <c r="A20" s="16" t="s">
        <v>93</v>
      </c>
      <c r="B20" s="16" t="s">
        <v>94</v>
      </c>
      <c r="C20" s="16" t="s">
        <v>522</v>
      </c>
      <c r="D20" s="16" t="s">
        <v>527</v>
      </c>
      <c r="E20" s="18" t="s">
        <v>283</v>
      </c>
      <c r="F20" s="38">
        <v>17.16</v>
      </c>
    </row>
    <row r="21" spans="1:6" ht="46.5">
      <c r="A21" s="16" t="s">
        <v>93</v>
      </c>
      <c r="B21" s="16" t="s">
        <v>94</v>
      </c>
      <c r="C21" s="16" t="s">
        <v>543</v>
      </c>
      <c r="D21" s="16" t="s">
        <v>448</v>
      </c>
      <c r="E21" s="18" t="s">
        <v>283</v>
      </c>
      <c r="F21" s="37">
        <v>0.1</v>
      </c>
    </row>
    <row r="22" spans="1:6" ht="46.5">
      <c r="A22" s="16" t="s">
        <v>96</v>
      </c>
      <c r="B22" s="16" t="s">
        <v>97</v>
      </c>
      <c r="C22" s="16" t="s">
        <v>528</v>
      </c>
      <c r="D22" s="16" t="s">
        <v>448</v>
      </c>
      <c r="E22" s="18" t="s">
        <v>283</v>
      </c>
      <c r="F22" s="37">
        <v>0.1</v>
      </c>
    </row>
    <row r="23" spans="1:6" ht="46.5">
      <c r="A23" s="16" t="s">
        <v>96</v>
      </c>
      <c r="B23" s="16" t="s">
        <v>97</v>
      </c>
      <c r="C23" s="16" t="s">
        <v>522</v>
      </c>
      <c r="D23" s="16" t="s">
        <v>527</v>
      </c>
      <c r="E23" s="18" t="s">
        <v>283</v>
      </c>
      <c r="F23" s="39">
        <v>165</v>
      </c>
    </row>
    <row r="24" spans="1:6" ht="46.5">
      <c r="A24" s="16" t="s">
        <v>96</v>
      </c>
      <c r="B24" s="16" t="s">
        <v>97</v>
      </c>
      <c r="C24" s="16" t="s">
        <v>531</v>
      </c>
      <c r="D24" s="16" t="s">
        <v>527</v>
      </c>
      <c r="E24" s="18" t="s">
        <v>283</v>
      </c>
      <c r="F24" s="42">
        <v>0.25</v>
      </c>
    </row>
    <row r="25" spans="1:6" ht="46.5">
      <c r="A25" s="16" t="s">
        <v>296</v>
      </c>
      <c r="B25" s="16" t="s">
        <v>106</v>
      </c>
      <c r="C25" s="16" t="s">
        <v>529</v>
      </c>
      <c r="D25" s="16" t="s">
        <v>375</v>
      </c>
      <c r="E25" s="18" t="s">
        <v>283</v>
      </c>
      <c r="F25" s="42">
        <v>0.15</v>
      </c>
    </row>
    <row r="26" spans="1:6" ht="46.5">
      <c r="A26" s="16" t="s">
        <v>296</v>
      </c>
      <c r="B26" s="16" t="s">
        <v>106</v>
      </c>
      <c r="C26" s="16" t="s">
        <v>531</v>
      </c>
      <c r="D26" s="16" t="s">
        <v>527</v>
      </c>
      <c r="E26" s="18" t="s">
        <v>283</v>
      </c>
      <c r="F26" s="42">
        <v>15</v>
      </c>
    </row>
    <row r="27" spans="1:6" ht="46.5">
      <c r="A27" s="16" t="s">
        <v>296</v>
      </c>
      <c r="B27" s="16" t="s">
        <v>106</v>
      </c>
      <c r="C27" s="16" t="s">
        <v>524</v>
      </c>
      <c r="D27" s="16" t="s">
        <v>448</v>
      </c>
      <c r="E27" s="18" t="s">
        <v>283</v>
      </c>
      <c r="F27" s="37">
        <v>0.1</v>
      </c>
    </row>
    <row r="28" spans="1:6" ht="46.5">
      <c r="A28" s="16" t="s">
        <v>296</v>
      </c>
      <c r="B28" s="16" t="s">
        <v>106</v>
      </c>
      <c r="C28" s="16" t="s">
        <v>522</v>
      </c>
      <c r="D28" s="16" t="s">
        <v>527</v>
      </c>
      <c r="E28" s="18" t="s">
        <v>283</v>
      </c>
      <c r="F28" s="42">
        <v>30.72</v>
      </c>
    </row>
    <row r="29" spans="1:6" ht="46.5">
      <c r="A29" s="16" t="s">
        <v>296</v>
      </c>
      <c r="B29" s="16" t="s">
        <v>106</v>
      </c>
      <c r="C29" s="16" t="s">
        <v>523</v>
      </c>
      <c r="D29" s="16" t="s">
        <v>527</v>
      </c>
      <c r="E29" s="18" t="s">
        <v>283</v>
      </c>
      <c r="F29" s="42">
        <v>30.72</v>
      </c>
    </row>
    <row r="30" spans="1:6" ht="46.5">
      <c r="A30" s="16" t="s">
        <v>114</v>
      </c>
      <c r="B30" s="16" t="s">
        <v>115</v>
      </c>
      <c r="C30" s="16" t="s">
        <v>522</v>
      </c>
      <c r="D30" s="16" t="s">
        <v>448</v>
      </c>
      <c r="E30" s="18" t="s">
        <v>283</v>
      </c>
      <c r="F30" s="40">
        <v>0.115</v>
      </c>
    </row>
    <row r="31" spans="1:6" ht="46.5">
      <c r="A31" s="16" t="s">
        <v>124</v>
      </c>
      <c r="B31" s="16" t="s">
        <v>125</v>
      </c>
      <c r="C31" s="16" t="s">
        <v>522</v>
      </c>
      <c r="D31" s="16" t="s">
        <v>520</v>
      </c>
      <c r="E31" s="18" t="s">
        <v>542</v>
      </c>
      <c r="F31" s="41" t="s">
        <v>541</v>
      </c>
    </row>
    <row r="32" spans="1:6" ht="46.5">
      <c r="A32" s="16" t="s">
        <v>130</v>
      </c>
      <c r="B32" s="16" t="s">
        <v>131</v>
      </c>
      <c r="C32" s="16" t="s">
        <v>531</v>
      </c>
      <c r="D32" s="16" t="s">
        <v>527</v>
      </c>
      <c r="E32" s="18" t="s">
        <v>283</v>
      </c>
      <c r="F32" s="42">
        <v>0.35</v>
      </c>
    </row>
    <row r="33" spans="1:6" ht="46.5">
      <c r="A33" s="16" t="s">
        <v>130</v>
      </c>
      <c r="B33" s="16" t="s">
        <v>131</v>
      </c>
      <c r="C33" s="16" t="s">
        <v>522</v>
      </c>
      <c r="D33" s="16" t="s">
        <v>527</v>
      </c>
      <c r="E33" s="18" t="s">
        <v>283</v>
      </c>
      <c r="F33" s="42">
        <v>19.46</v>
      </c>
    </row>
    <row r="34" spans="1:6" ht="46.5">
      <c r="A34" s="16" t="s">
        <v>130</v>
      </c>
      <c r="B34" s="16" t="s">
        <v>131</v>
      </c>
      <c r="C34" s="16" t="s">
        <v>526</v>
      </c>
      <c r="D34" s="16" t="s">
        <v>520</v>
      </c>
      <c r="E34" s="18" t="s">
        <v>540</v>
      </c>
      <c r="F34" s="39">
        <v>30</v>
      </c>
    </row>
    <row r="35" spans="1:6" ht="46.5">
      <c r="A35" s="16" t="s">
        <v>130</v>
      </c>
      <c r="B35" s="16" t="s">
        <v>131</v>
      </c>
      <c r="C35" s="16" t="s">
        <v>539</v>
      </c>
      <c r="D35" s="16" t="s">
        <v>520</v>
      </c>
      <c r="E35" s="18" t="s">
        <v>538</v>
      </c>
      <c r="F35" s="39">
        <v>50</v>
      </c>
    </row>
    <row r="36" spans="1:6" ht="46.5">
      <c r="A36" s="16" t="s">
        <v>130</v>
      </c>
      <c r="B36" s="16" t="s">
        <v>131</v>
      </c>
      <c r="C36" s="16" t="s">
        <v>524</v>
      </c>
      <c r="D36" s="16" t="s">
        <v>448</v>
      </c>
      <c r="E36" s="18" t="s">
        <v>283</v>
      </c>
      <c r="F36" s="37">
        <v>0.1</v>
      </c>
    </row>
    <row r="37" spans="1:6" ht="93">
      <c r="A37" s="16" t="s">
        <v>133</v>
      </c>
      <c r="B37" s="16" t="s">
        <v>134</v>
      </c>
      <c r="C37" s="16" t="s">
        <v>526</v>
      </c>
      <c r="D37" s="16" t="s">
        <v>520</v>
      </c>
      <c r="E37" s="18" t="s">
        <v>537</v>
      </c>
      <c r="F37" s="16" t="s">
        <v>283</v>
      </c>
    </row>
    <row r="38" spans="1:6" ht="46.5">
      <c r="A38" s="16" t="s">
        <v>301</v>
      </c>
      <c r="B38" s="16" t="s">
        <v>146</v>
      </c>
      <c r="C38" s="16" t="s">
        <v>522</v>
      </c>
      <c r="D38" s="16" t="s">
        <v>448</v>
      </c>
      <c r="E38" s="18" t="s">
        <v>283</v>
      </c>
      <c r="F38" s="37">
        <v>0.1</v>
      </c>
    </row>
    <row r="39" spans="1:6" ht="46.5">
      <c r="A39" s="16" t="s">
        <v>148</v>
      </c>
      <c r="B39" s="16" t="s">
        <v>149</v>
      </c>
      <c r="C39" s="16" t="s">
        <v>522</v>
      </c>
      <c r="D39" s="16" t="s">
        <v>527</v>
      </c>
      <c r="E39" s="18" t="s">
        <v>283</v>
      </c>
      <c r="F39" s="42">
        <v>50.23</v>
      </c>
    </row>
    <row r="40" spans="1:6" ht="46.5">
      <c r="A40" s="16" t="s">
        <v>148</v>
      </c>
      <c r="B40" s="16" t="s">
        <v>149</v>
      </c>
      <c r="C40" s="16" t="s">
        <v>524</v>
      </c>
      <c r="D40" s="16" t="s">
        <v>459</v>
      </c>
      <c r="E40" s="18" t="s">
        <v>283</v>
      </c>
      <c r="F40" s="37">
        <v>0.1</v>
      </c>
    </row>
    <row r="41" spans="1:6" ht="46.5">
      <c r="A41" s="16" t="s">
        <v>151</v>
      </c>
      <c r="B41" s="16" t="s">
        <v>152</v>
      </c>
      <c r="C41" s="16" t="s">
        <v>522</v>
      </c>
      <c r="D41" s="16" t="s">
        <v>532</v>
      </c>
      <c r="E41" s="18" t="s">
        <v>283</v>
      </c>
      <c r="F41" s="42">
        <v>300</v>
      </c>
    </row>
    <row r="42" spans="1:6" ht="46.5">
      <c r="A42" s="16" t="s">
        <v>167</v>
      </c>
      <c r="B42" s="16" t="s">
        <v>168</v>
      </c>
      <c r="C42" s="16" t="s">
        <v>531</v>
      </c>
      <c r="D42" s="16" t="s">
        <v>527</v>
      </c>
      <c r="E42" s="18" t="s">
        <v>283</v>
      </c>
      <c r="F42" s="42">
        <v>0.35</v>
      </c>
    </row>
    <row r="43" spans="1:6" ht="46.5">
      <c r="A43" s="16" t="s">
        <v>172</v>
      </c>
      <c r="B43" s="16" t="s">
        <v>173</v>
      </c>
      <c r="C43" s="16" t="s">
        <v>524</v>
      </c>
      <c r="D43" s="16" t="s">
        <v>448</v>
      </c>
      <c r="E43" s="18" t="s">
        <v>283</v>
      </c>
      <c r="F43" s="37">
        <v>0.1</v>
      </c>
    </row>
    <row r="44" spans="1:6" ht="46.5">
      <c r="A44" s="16" t="s">
        <v>194</v>
      </c>
      <c r="B44" s="16" t="s">
        <v>195</v>
      </c>
      <c r="C44" s="16" t="s">
        <v>536</v>
      </c>
      <c r="D44" s="16" t="s">
        <v>520</v>
      </c>
      <c r="E44" s="18" t="s">
        <v>535</v>
      </c>
      <c r="F44" s="42">
        <v>3000</v>
      </c>
    </row>
    <row r="45" spans="1:6" ht="46.5">
      <c r="A45" s="16" t="s">
        <v>194</v>
      </c>
      <c r="B45" s="16" t="s">
        <v>195</v>
      </c>
      <c r="C45" s="16" t="s">
        <v>522</v>
      </c>
      <c r="D45" s="16" t="s">
        <v>527</v>
      </c>
      <c r="E45" s="18" t="s">
        <v>283</v>
      </c>
      <c r="F45" s="42">
        <v>36.81</v>
      </c>
    </row>
    <row r="46" spans="1:6" ht="46.5">
      <c r="A46" s="16" t="s">
        <v>194</v>
      </c>
      <c r="B46" s="16" t="s">
        <v>195</v>
      </c>
      <c r="C46" s="16" t="s">
        <v>526</v>
      </c>
      <c r="D46" s="16" t="s">
        <v>520</v>
      </c>
      <c r="E46" s="18" t="s">
        <v>534</v>
      </c>
      <c r="F46" s="38">
        <v>17</v>
      </c>
    </row>
    <row r="47" spans="1:6" ht="46.5">
      <c r="A47" s="16" t="s">
        <v>194</v>
      </c>
      <c r="B47" s="16" t="s">
        <v>195</v>
      </c>
      <c r="C47" s="16" t="s">
        <v>523</v>
      </c>
      <c r="D47" s="16" t="s">
        <v>532</v>
      </c>
      <c r="E47" s="18" t="s">
        <v>283</v>
      </c>
      <c r="F47" s="42">
        <v>389.57</v>
      </c>
    </row>
    <row r="48" spans="1:6" ht="46.5">
      <c r="A48" s="16" t="s">
        <v>194</v>
      </c>
      <c r="B48" s="16" t="s">
        <v>195</v>
      </c>
      <c r="C48" s="16" t="s">
        <v>533</v>
      </c>
      <c r="D48" s="16" t="s">
        <v>532</v>
      </c>
      <c r="E48" s="18" t="s">
        <v>283</v>
      </c>
      <c r="F48" s="42">
        <v>9.8000000000000007</v>
      </c>
    </row>
    <row r="49" spans="1:6" ht="46.5">
      <c r="A49" s="16" t="s">
        <v>194</v>
      </c>
      <c r="B49" s="16" t="s">
        <v>195</v>
      </c>
      <c r="C49" s="16" t="s">
        <v>531</v>
      </c>
      <c r="D49" s="16" t="s">
        <v>532</v>
      </c>
      <c r="E49" s="18" t="s">
        <v>283</v>
      </c>
      <c r="F49" s="42">
        <v>336</v>
      </c>
    </row>
    <row r="50" spans="1:6" ht="46.5">
      <c r="A50" s="16" t="s">
        <v>306</v>
      </c>
      <c r="B50" s="16" t="s">
        <v>210</v>
      </c>
      <c r="C50" s="16" t="s">
        <v>523</v>
      </c>
      <c r="D50" s="16" t="s">
        <v>520</v>
      </c>
      <c r="E50" s="18" t="s">
        <v>425</v>
      </c>
      <c r="F50" s="38">
        <v>1350</v>
      </c>
    </row>
    <row r="51" spans="1:6" ht="46.5">
      <c r="A51" s="16" t="s">
        <v>306</v>
      </c>
      <c r="B51" s="16" t="s">
        <v>210</v>
      </c>
      <c r="C51" s="16" t="s">
        <v>528</v>
      </c>
      <c r="D51" s="16" t="s">
        <v>459</v>
      </c>
      <c r="E51" s="18" t="s">
        <v>283</v>
      </c>
      <c r="F51" s="37">
        <v>0.03</v>
      </c>
    </row>
    <row r="52" spans="1:6" ht="46.5">
      <c r="A52" s="16" t="s">
        <v>234</v>
      </c>
      <c r="B52" s="16" t="s">
        <v>235</v>
      </c>
      <c r="C52" s="16" t="s">
        <v>522</v>
      </c>
      <c r="D52" s="16" t="s">
        <v>448</v>
      </c>
      <c r="E52" s="18" t="s">
        <v>283</v>
      </c>
      <c r="F52" s="37">
        <v>0.1</v>
      </c>
    </row>
    <row r="53" spans="1:6" ht="46.5">
      <c r="A53" s="16" t="s">
        <v>237</v>
      </c>
      <c r="B53" s="16" t="s">
        <v>238</v>
      </c>
      <c r="C53" s="16" t="s">
        <v>531</v>
      </c>
      <c r="D53" s="16" t="s">
        <v>520</v>
      </c>
      <c r="E53" s="18" t="s">
        <v>530</v>
      </c>
      <c r="F53" s="38">
        <v>1</v>
      </c>
    </row>
    <row r="54" spans="1:6" ht="46.5">
      <c r="A54" s="16" t="s">
        <v>237</v>
      </c>
      <c r="B54" s="16" t="s">
        <v>238</v>
      </c>
      <c r="C54" s="16" t="s">
        <v>529</v>
      </c>
      <c r="D54" s="16" t="s">
        <v>375</v>
      </c>
      <c r="E54" s="18" t="s">
        <v>283</v>
      </c>
      <c r="F54" s="42">
        <v>0.15</v>
      </c>
    </row>
    <row r="55" spans="1:6" ht="46.5">
      <c r="A55" s="16" t="s">
        <v>237</v>
      </c>
      <c r="B55" s="16" t="s">
        <v>238</v>
      </c>
      <c r="C55" s="16" t="s">
        <v>522</v>
      </c>
      <c r="D55" s="16" t="s">
        <v>448</v>
      </c>
      <c r="E55" s="18" t="s">
        <v>283</v>
      </c>
      <c r="F55" s="37">
        <v>0.11</v>
      </c>
    </row>
    <row r="56" spans="1:6" ht="46.5">
      <c r="A56" s="16" t="s">
        <v>237</v>
      </c>
      <c r="B56" s="16" t="s">
        <v>238</v>
      </c>
      <c r="C56" s="16" t="s">
        <v>526</v>
      </c>
      <c r="D56" s="16" t="s">
        <v>527</v>
      </c>
      <c r="E56" s="18" t="s">
        <v>283</v>
      </c>
      <c r="F56" s="42">
        <v>9.4700000000000006</v>
      </c>
    </row>
    <row r="57" spans="1:6" ht="46.5">
      <c r="A57" s="16" t="s">
        <v>237</v>
      </c>
      <c r="B57" s="16" t="s">
        <v>238</v>
      </c>
      <c r="C57" s="16" t="s">
        <v>528</v>
      </c>
      <c r="D57" s="16" t="s">
        <v>448</v>
      </c>
      <c r="E57" s="18" t="s">
        <v>283</v>
      </c>
      <c r="F57" s="37">
        <v>7.0000000000000007E-2</v>
      </c>
    </row>
    <row r="58" spans="1:6" ht="46.5">
      <c r="A58" s="16" t="s">
        <v>243</v>
      </c>
      <c r="B58" s="16" t="s">
        <v>244</v>
      </c>
      <c r="C58" s="16" t="s">
        <v>522</v>
      </c>
      <c r="D58" s="16" t="s">
        <v>448</v>
      </c>
      <c r="E58" s="18" t="s">
        <v>283</v>
      </c>
      <c r="F58" s="37">
        <v>0.1</v>
      </c>
    </row>
    <row r="59" spans="1:6" ht="46.5">
      <c r="A59" s="16" t="s">
        <v>247</v>
      </c>
      <c r="B59" s="16" t="s">
        <v>248</v>
      </c>
      <c r="C59" s="16" t="s">
        <v>522</v>
      </c>
      <c r="D59" s="16" t="s">
        <v>527</v>
      </c>
      <c r="E59" s="18" t="s">
        <v>283</v>
      </c>
      <c r="F59" s="42">
        <v>2340</v>
      </c>
    </row>
    <row r="60" spans="1:6" ht="46.5">
      <c r="A60" s="16" t="s">
        <v>247</v>
      </c>
      <c r="B60" s="16" t="s">
        <v>248</v>
      </c>
      <c r="C60" s="16" t="s">
        <v>524</v>
      </c>
      <c r="D60" s="16" t="s">
        <v>448</v>
      </c>
      <c r="E60" s="18" t="s">
        <v>283</v>
      </c>
      <c r="F60" s="37">
        <v>0.1</v>
      </c>
    </row>
    <row r="61" spans="1:6" ht="46.5">
      <c r="A61" s="16" t="s">
        <v>265</v>
      </c>
      <c r="B61" s="16" t="s">
        <v>266</v>
      </c>
      <c r="C61" s="16" t="s">
        <v>526</v>
      </c>
      <c r="D61" s="16" t="s">
        <v>520</v>
      </c>
      <c r="E61" s="18" t="s">
        <v>525</v>
      </c>
      <c r="F61" s="38">
        <v>15</v>
      </c>
    </row>
    <row r="62" spans="1:6" ht="46.5">
      <c r="A62" s="16" t="s">
        <v>265</v>
      </c>
      <c r="B62" s="16" t="s">
        <v>266</v>
      </c>
      <c r="C62" s="16" t="s">
        <v>524</v>
      </c>
      <c r="D62" s="16" t="s">
        <v>448</v>
      </c>
      <c r="E62" s="18" t="s">
        <v>283</v>
      </c>
      <c r="F62" s="37">
        <v>0.1</v>
      </c>
    </row>
    <row r="63" spans="1:6" ht="46.5">
      <c r="A63" s="16" t="s">
        <v>268</v>
      </c>
      <c r="B63" s="16" t="s">
        <v>269</v>
      </c>
      <c r="C63" s="16" t="s">
        <v>523</v>
      </c>
      <c r="D63" s="16" t="s">
        <v>520</v>
      </c>
      <c r="E63" s="18" t="s">
        <v>432</v>
      </c>
      <c r="F63" s="38">
        <v>7</v>
      </c>
    </row>
    <row r="64" spans="1:6" ht="46.5">
      <c r="A64" s="16" t="s">
        <v>268</v>
      </c>
      <c r="B64" s="16" t="s">
        <v>269</v>
      </c>
      <c r="C64" s="16" t="s">
        <v>522</v>
      </c>
      <c r="D64" s="16" t="s">
        <v>520</v>
      </c>
      <c r="E64" s="18" t="s">
        <v>432</v>
      </c>
      <c r="F64" s="38">
        <v>7</v>
      </c>
    </row>
    <row r="65" spans="1:6" ht="46.5">
      <c r="A65" s="16" t="s">
        <v>268</v>
      </c>
      <c r="B65" s="16" t="s">
        <v>269</v>
      </c>
      <c r="C65" s="16" t="s">
        <v>521</v>
      </c>
      <c r="D65" s="16" t="s">
        <v>520</v>
      </c>
      <c r="E65" s="18" t="s">
        <v>519</v>
      </c>
      <c r="F65" s="38">
        <v>3.5</v>
      </c>
    </row>
    <row r="67" spans="1:6" ht="61.5">
      <c r="A67" s="1" t="s">
        <v>518</v>
      </c>
    </row>
    <row r="68" spans="1:6" ht="15.75" thickBot="1"/>
    <row r="69" spans="1:6" ht="63" thickTop="1" thickBot="1">
      <c r="A69" s="90" t="s">
        <v>276</v>
      </c>
      <c r="B69" s="146" t="s">
        <v>517</v>
      </c>
      <c r="C69" s="147"/>
      <c r="D69" s="147"/>
      <c r="E69" s="147"/>
      <c r="F69" s="148"/>
    </row>
    <row r="70" spans="1:6" ht="47.25" thickTop="1">
      <c r="A70" s="92" t="s">
        <v>17</v>
      </c>
      <c r="B70" s="164" t="s">
        <v>494</v>
      </c>
      <c r="C70" s="165"/>
      <c r="D70" s="165"/>
      <c r="E70" s="165"/>
      <c r="F70" s="166"/>
    </row>
    <row r="71" spans="1:6" ht="95.1" customHeight="1">
      <c r="A71" s="93" t="s">
        <v>45</v>
      </c>
      <c r="B71" s="158" t="s">
        <v>498</v>
      </c>
      <c r="C71" s="159"/>
      <c r="D71" s="159"/>
      <c r="E71" s="159"/>
      <c r="F71" s="160"/>
    </row>
    <row r="72" spans="1:6" ht="95.1" customHeight="1">
      <c r="A72" s="92" t="s">
        <v>60</v>
      </c>
      <c r="B72" s="161" t="s">
        <v>516</v>
      </c>
      <c r="C72" s="162"/>
      <c r="D72" s="162"/>
      <c r="E72" s="162"/>
      <c r="F72" s="163"/>
    </row>
    <row r="73" spans="1:6" ht="46.5" customHeight="1">
      <c r="A73" s="93" t="s">
        <v>84</v>
      </c>
      <c r="B73" s="158" t="s">
        <v>515</v>
      </c>
      <c r="C73" s="159"/>
      <c r="D73" s="159"/>
      <c r="E73" s="159"/>
      <c r="F73" s="160"/>
    </row>
    <row r="74" spans="1:6" ht="46.5" customHeight="1">
      <c r="A74" s="92" t="s">
        <v>90</v>
      </c>
      <c r="B74" s="161" t="s">
        <v>499</v>
      </c>
      <c r="C74" s="162"/>
      <c r="D74" s="162"/>
      <c r="E74" s="162"/>
      <c r="F74" s="163"/>
    </row>
    <row r="75" spans="1:6" ht="46.5" customHeight="1">
      <c r="A75" s="93" t="s">
        <v>108</v>
      </c>
      <c r="B75" s="158" t="s">
        <v>514</v>
      </c>
      <c r="C75" s="159"/>
      <c r="D75" s="159"/>
      <c r="E75" s="159"/>
      <c r="F75" s="160"/>
    </row>
    <row r="76" spans="1:6" ht="46.5" customHeight="1">
      <c r="A76" s="92" t="s">
        <v>154</v>
      </c>
      <c r="B76" s="161" t="s">
        <v>500</v>
      </c>
      <c r="C76" s="162"/>
      <c r="D76" s="162"/>
      <c r="E76" s="162"/>
      <c r="F76" s="163"/>
    </row>
    <row r="77" spans="1:6" ht="46.5" customHeight="1">
      <c r="A77" s="93" t="s">
        <v>160</v>
      </c>
      <c r="B77" s="158" t="s">
        <v>513</v>
      </c>
      <c r="C77" s="159"/>
      <c r="D77" s="159"/>
      <c r="E77" s="159"/>
      <c r="F77" s="160"/>
    </row>
    <row r="78" spans="1:6" ht="46.5" customHeight="1">
      <c r="A78" s="92" t="s">
        <v>175</v>
      </c>
      <c r="B78" s="161" t="s">
        <v>504</v>
      </c>
      <c r="C78" s="162"/>
      <c r="D78" s="162"/>
      <c r="E78" s="162"/>
      <c r="F78" s="163"/>
    </row>
    <row r="79" spans="1:6" ht="46.5" customHeight="1">
      <c r="A79" s="93" t="s">
        <v>191</v>
      </c>
      <c r="B79" s="158" t="s">
        <v>505</v>
      </c>
      <c r="C79" s="159"/>
      <c r="D79" s="159"/>
      <c r="E79" s="159"/>
      <c r="F79" s="160"/>
    </row>
    <row r="80" spans="1:6" ht="46.5" customHeight="1">
      <c r="A80" s="92" t="s">
        <v>203</v>
      </c>
      <c r="B80" s="161" t="s">
        <v>506</v>
      </c>
      <c r="C80" s="162"/>
      <c r="D80" s="162"/>
      <c r="E80" s="162"/>
      <c r="F80" s="163"/>
    </row>
    <row r="81" spans="1:6" ht="46.5" customHeight="1">
      <c r="A81" s="93" t="s">
        <v>262</v>
      </c>
      <c r="B81" s="158" t="s">
        <v>508</v>
      </c>
      <c r="C81" s="159"/>
      <c r="D81" s="159"/>
      <c r="E81" s="159"/>
      <c r="F81" s="160"/>
    </row>
    <row r="82" spans="1:6" ht="46.5" customHeight="1" thickBot="1">
      <c r="A82" s="94" t="s">
        <v>271</v>
      </c>
      <c r="B82" s="155" t="s">
        <v>509</v>
      </c>
      <c r="C82" s="156"/>
      <c r="D82" s="156"/>
      <c r="E82" s="156"/>
      <c r="F82" s="157"/>
    </row>
    <row r="83" spans="1:6" ht="47.25" thickTop="1">
      <c r="A83" s="16"/>
      <c r="B83" s="16"/>
    </row>
  </sheetData>
  <mergeCells count="14">
    <mergeCell ref="B69:F69"/>
    <mergeCell ref="B70:F70"/>
    <mergeCell ref="B72:F72"/>
    <mergeCell ref="B74:F74"/>
    <mergeCell ref="B76:F76"/>
    <mergeCell ref="B71:F71"/>
    <mergeCell ref="B73:F73"/>
    <mergeCell ref="B82:F82"/>
    <mergeCell ref="B75:F75"/>
    <mergeCell ref="B77:F77"/>
    <mergeCell ref="B79:F79"/>
    <mergeCell ref="B81:F81"/>
    <mergeCell ref="B78:F78"/>
    <mergeCell ref="B80:F80"/>
  </mergeCells>
  <printOptions horizontalCentered="1"/>
  <pageMargins left="0.4" right="0.4" top="0.75" bottom="0.75" header="0.3" footer="0.3"/>
  <pageSetup scale="26" fitToHeight="0" orientation="landscape" r:id="rId1"/>
  <headerFooter scaleWithDoc="0">
    <oddHeader>&amp;C&amp;"-,Bold"&amp;72&amp;G</oddHeader>
    <oddFooter>&amp;L&amp;"-,Bold"&amp;14&amp;A&amp;R&amp;"-,Bold"&amp;14&amp;P</oddFooter>
  </headerFooter>
  <rowBreaks count="1" manualBreakCount="1">
    <brk id="65" max="16383" man="1"/>
  </rowBreaks>
  <tableParts count="1">
    <tablePart r:id="rId2"/>
  </tableParts>
</worksheet>
</file>

<file path=xl/worksheets/sheet11.xml><?xml version="1.0" encoding="utf-8"?>
<worksheet xmlns="http://schemas.openxmlformats.org/spreadsheetml/2006/main" xmlns:r="http://schemas.openxmlformats.org/officeDocument/2006/relationships">
  <sheetPr codeName="Sheet12">
    <pageSetUpPr fitToPage="1"/>
  </sheetPr>
  <dimension ref="A2:F55"/>
  <sheetViews>
    <sheetView zoomScale="30" zoomScaleNormal="30" zoomScaleSheetLayoutView="30" workbookViewId="0">
      <pane xSplit="1" topLeftCell="B1" activePane="topRight" state="frozen"/>
      <selection activeCell="A2" sqref="A2"/>
      <selection pane="topRight"/>
    </sheetView>
  </sheetViews>
  <sheetFormatPr defaultRowHeight="15"/>
  <cols>
    <col min="1" max="1" width="137.5703125" bestFit="1" customWidth="1"/>
    <col min="2" max="2" width="34.85546875" customWidth="1"/>
    <col min="3" max="3" width="87.28515625" customWidth="1"/>
    <col min="4" max="4" width="66.42578125" bestFit="1" customWidth="1"/>
    <col min="5" max="5" width="68.140625" customWidth="1"/>
    <col min="6" max="6" width="131.7109375" customWidth="1"/>
    <col min="7" max="7" width="80.140625" customWidth="1"/>
    <col min="8" max="8" width="192.85546875" customWidth="1"/>
    <col min="9" max="9" width="9.7109375" bestFit="1" customWidth="1"/>
  </cols>
  <sheetData>
    <row r="2" spans="1:6" ht="92.25">
      <c r="A2" s="7" t="s">
        <v>559</v>
      </c>
    </row>
    <row r="4" spans="1:6" ht="123">
      <c r="A4" s="54" t="s">
        <v>276</v>
      </c>
      <c r="B4" s="54" t="s">
        <v>2</v>
      </c>
      <c r="C4" s="54" t="s">
        <v>560</v>
      </c>
      <c r="D4" s="54" t="s">
        <v>349</v>
      </c>
      <c r="E4" s="54" t="s">
        <v>444</v>
      </c>
      <c r="F4" s="54" t="s">
        <v>350</v>
      </c>
    </row>
    <row r="5" spans="1:6" ht="117" customHeight="1">
      <c r="A5" s="33" t="s">
        <v>13</v>
      </c>
      <c r="B5" s="33" t="s">
        <v>14</v>
      </c>
      <c r="C5" s="33" t="s">
        <v>561</v>
      </c>
      <c r="D5" s="33" t="s">
        <v>562</v>
      </c>
      <c r="E5" s="33" t="s">
        <v>563</v>
      </c>
      <c r="F5" s="33" t="s">
        <v>564</v>
      </c>
    </row>
    <row r="6" spans="1:6" ht="46.5">
      <c r="A6" s="33" t="s">
        <v>21</v>
      </c>
      <c r="B6" s="33" t="s">
        <v>22</v>
      </c>
      <c r="C6" s="33" t="s">
        <v>567</v>
      </c>
      <c r="D6" s="33" t="s">
        <v>283</v>
      </c>
      <c r="E6" s="64" t="s">
        <v>283</v>
      </c>
      <c r="F6" s="33" t="s">
        <v>568</v>
      </c>
    </row>
    <row r="7" spans="1:6" ht="93">
      <c r="A7" s="33" t="s">
        <v>21</v>
      </c>
      <c r="B7" s="33" t="s">
        <v>22</v>
      </c>
      <c r="C7" s="33" t="s">
        <v>565</v>
      </c>
      <c r="D7" s="33" t="s">
        <v>566</v>
      </c>
      <c r="E7" s="64">
        <v>1.5</v>
      </c>
      <c r="F7" s="33" t="s">
        <v>283</v>
      </c>
    </row>
    <row r="8" spans="1:6" ht="93">
      <c r="A8" s="33" t="s">
        <v>25</v>
      </c>
      <c r="B8" s="33" t="s">
        <v>26</v>
      </c>
      <c r="C8" s="33" t="s">
        <v>565</v>
      </c>
      <c r="D8" s="33" t="s">
        <v>569</v>
      </c>
      <c r="E8" s="64">
        <v>1</v>
      </c>
      <c r="F8" s="33" t="s">
        <v>283</v>
      </c>
    </row>
    <row r="9" spans="1:6" ht="46.5">
      <c r="A9" s="33" t="s">
        <v>29</v>
      </c>
      <c r="B9" s="33" t="s">
        <v>30</v>
      </c>
      <c r="C9" s="33" t="s">
        <v>561</v>
      </c>
      <c r="D9" s="33" t="s">
        <v>570</v>
      </c>
      <c r="E9" s="64" t="s">
        <v>283</v>
      </c>
      <c r="F9" s="33" t="s">
        <v>283</v>
      </c>
    </row>
    <row r="10" spans="1:6" ht="93">
      <c r="A10" s="33" t="s">
        <v>45</v>
      </c>
      <c r="B10" s="33" t="s">
        <v>46</v>
      </c>
      <c r="C10" s="33" t="s">
        <v>571</v>
      </c>
      <c r="D10" s="33" t="s">
        <v>572</v>
      </c>
      <c r="E10" s="64" t="s">
        <v>283</v>
      </c>
      <c r="F10" s="33" t="s">
        <v>283</v>
      </c>
    </row>
    <row r="11" spans="1:6" ht="93">
      <c r="A11" s="33" t="s">
        <v>45</v>
      </c>
      <c r="B11" s="33" t="s">
        <v>46</v>
      </c>
      <c r="C11" s="33" t="s">
        <v>567</v>
      </c>
      <c r="D11" s="33" t="s">
        <v>572</v>
      </c>
      <c r="E11" s="64" t="s">
        <v>283</v>
      </c>
      <c r="F11" s="33" t="s">
        <v>283</v>
      </c>
    </row>
    <row r="12" spans="1:6" ht="93">
      <c r="A12" s="33" t="s">
        <v>45</v>
      </c>
      <c r="B12" s="33" t="s">
        <v>46</v>
      </c>
      <c r="C12" s="33" t="s">
        <v>565</v>
      </c>
      <c r="D12" s="33" t="s">
        <v>572</v>
      </c>
      <c r="E12" s="64" t="s">
        <v>283</v>
      </c>
      <c r="F12" s="33" t="s">
        <v>283</v>
      </c>
    </row>
    <row r="13" spans="1:6" ht="46.5">
      <c r="A13" s="33" t="s">
        <v>54</v>
      </c>
      <c r="B13" s="33" t="s">
        <v>55</v>
      </c>
      <c r="C13" s="33" t="s">
        <v>561</v>
      </c>
      <c r="D13" s="33" t="s">
        <v>520</v>
      </c>
      <c r="E13" s="64" t="s">
        <v>283</v>
      </c>
      <c r="F13" s="33" t="s">
        <v>573</v>
      </c>
    </row>
    <row r="14" spans="1:6" ht="46.5">
      <c r="A14" s="33" t="s">
        <v>57</v>
      </c>
      <c r="B14" s="33" t="s">
        <v>58</v>
      </c>
      <c r="C14" s="33" t="s">
        <v>561</v>
      </c>
      <c r="D14" s="33" t="s">
        <v>532</v>
      </c>
      <c r="E14" s="64">
        <v>1800</v>
      </c>
      <c r="F14" s="33" t="s">
        <v>283</v>
      </c>
    </row>
    <row r="15" spans="1:6" ht="46.5">
      <c r="A15" s="33" t="s">
        <v>57</v>
      </c>
      <c r="B15" s="33" t="s">
        <v>58</v>
      </c>
      <c r="C15" s="33" t="s">
        <v>575</v>
      </c>
      <c r="D15" s="33" t="s">
        <v>532</v>
      </c>
      <c r="E15" s="64">
        <v>1800</v>
      </c>
      <c r="F15" s="33" t="s">
        <v>576</v>
      </c>
    </row>
    <row r="16" spans="1:6" ht="46.5">
      <c r="A16" s="33" t="s">
        <v>57</v>
      </c>
      <c r="B16" s="33" t="s">
        <v>58</v>
      </c>
      <c r="C16" s="33" t="s">
        <v>567</v>
      </c>
      <c r="D16" s="33" t="s">
        <v>532</v>
      </c>
      <c r="E16" s="64">
        <v>1800</v>
      </c>
      <c r="F16" s="33" t="s">
        <v>574</v>
      </c>
    </row>
    <row r="17" spans="1:6" ht="93">
      <c r="A17" s="33" t="s">
        <v>57</v>
      </c>
      <c r="B17" s="33" t="s">
        <v>58</v>
      </c>
      <c r="C17" s="33" t="s">
        <v>565</v>
      </c>
      <c r="D17" s="33" t="s">
        <v>569</v>
      </c>
      <c r="E17" s="64">
        <v>2.75</v>
      </c>
      <c r="F17" s="33" t="s">
        <v>577</v>
      </c>
    </row>
    <row r="18" spans="1:6" ht="93">
      <c r="A18" s="33" t="s">
        <v>60</v>
      </c>
      <c r="B18" s="33" t="s">
        <v>61</v>
      </c>
      <c r="C18" s="33" t="s">
        <v>561</v>
      </c>
      <c r="D18" s="33" t="s">
        <v>283</v>
      </c>
      <c r="E18" s="64" t="s">
        <v>283</v>
      </c>
      <c r="F18" s="33" t="s">
        <v>578</v>
      </c>
    </row>
    <row r="19" spans="1:6" ht="46.5">
      <c r="A19" s="33" t="s">
        <v>69</v>
      </c>
      <c r="B19" s="33" t="s">
        <v>70</v>
      </c>
      <c r="C19" s="33" t="s">
        <v>561</v>
      </c>
      <c r="D19" s="33" t="s">
        <v>579</v>
      </c>
      <c r="E19" s="64" t="s">
        <v>283</v>
      </c>
      <c r="F19" s="33" t="s">
        <v>283</v>
      </c>
    </row>
    <row r="20" spans="1:6" ht="46.5">
      <c r="A20" s="33" t="s">
        <v>72</v>
      </c>
      <c r="B20" s="33" t="s">
        <v>73</v>
      </c>
      <c r="C20" s="33" t="s">
        <v>561</v>
      </c>
      <c r="D20" s="33" t="s">
        <v>580</v>
      </c>
      <c r="E20" s="64" t="s">
        <v>581</v>
      </c>
      <c r="F20" s="33" t="s">
        <v>283</v>
      </c>
    </row>
    <row r="21" spans="1:6" ht="46.5">
      <c r="A21" s="33" t="s">
        <v>81</v>
      </c>
      <c r="B21" s="33" t="s">
        <v>82</v>
      </c>
      <c r="C21" s="33" t="s">
        <v>561</v>
      </c>
      <c r="D21" s="33" t="s">
        <v>520</v>
      </c>
      <c r="E21" s="64">
        <v>0</v>
      </c>
      <c r="F21" s="33" t="s">
        <v>283</v>
      </c>
    </row>
    <row r="22" spans="1:6" ht="46.5">
      <c r="A22" s="33" t="s">
        <v>81</v>
      </c>
      <c r="B22" s="33" t="s">
        <v>82</v>
      </c>
      <c r="C22" s="33" t="s">
        <v>561</v>
      </c>
      <c r="D22" s="33" t="s">
        <v>520</v>
      </c>
      <c r="E22" s="64">
        <v>0</v>
      </c>
      <c r="F22" s="33" t="s">
        <v>283</v>
      </c>
    </row>
    <row r="23" spans="1:6" ht="93">
      <c r="A23" s="33" t="s">
        <v>108</v>
      </c>
      <c r="B23" s="33" t="s">
        <v>109</v>
      </c>
      <c r="C23" s="33" t="s">
        <v>561</v>
      </c>
      <c r="D23" s="33" t="s">
        <v>582</v>
      </c>
      <c r="E23" s="64" t="s">
        <v>283</v>
      </c>
      <c r="F23" s="33" t="s">
        <v>583</v>
      </c>
    </row>
    <row r="24" spans="1:6" ht="46.5">
      <c r="A24" s="33" t="s">
        <v>121</v>
      </c>
      <c r="B24" s="33" t="s">
        <v>122</v>
      </c>
      <c r="C24" s="33" t="s">
        <v>561</v>
      </c>
      <c r="D24" s="33" t="s">
        <v>584</v>
      </c>
      <c r="E24" s="64" t="s">
        <v>585</v>
      </c>
      <c r="F24" s="33" t="s">
        <v>283</v>
      </c>
    </row>
    <row r="25" spans="1:6" ht="93">
      <c r="A25" s="33" t="s">
        <v>130</v>
      </c>
      <c r="B25" s="33" t="s">
        <v>131</v>
      </c>
      <c r="C25" s="33" t="s">
        <v>571</v>
      </c>
      <c r="D25" s="33" t="s">
        <v>587</v>
      </c>
      <c r="E25" s="64">
        <v>0.2</v>
      </c>
      <c r="F25" s="33" t="s">
        <v>588</v>
      </c>
    </row>
    <row r="26" spans="1:6" ht="46.5">
      <c r="A26" s="33" t="s">
        <v>130</v>
      </c>
      <c r="B26" s="33" t="s">
        <v>131</v>
      </c>
      <c r="C26" s="33" t="s">
        <v>567</v>
      </c>
      <c r="D26" s="33" t="s">
        <v>569</v>
      </c>
      <c r="E26" s="64">
        <v>2</v>
      </c>
      <c r="F26" s="33" t="s">
        <v>586</v>
      </c>
    </row>
    <row r="27" spans="1:6" ht="93">
      <c r="A27" s="33" t="s">
        <v>133</v>
      </c>
      <c r="B27" s="33" t="s">
        <v>134</v>
      </c>
      <c r="C27" s="33" t="s">
        <v>561</v>
      </c>
      <c r="D27" s="33" t="s">
        <v>589</v>
      </c>
      <c r="E27" s="64" t="s">
        <v>283</v>
      </c>
      <c r="F27" s="33" t="s">
        <v>283</v>
      </c>
    </row>
    <row r="28" spans="1:6" ht="232.5">
      <c r="A28" s="33" t="s">
        <v>133</v>
      </c>
      <c r="B28" s="33" t="s">
        <v>134</v>
      </c>
      <c r="C28" s="33" t="s">
        <v>593</v>
      </c>
      <c r="D28" s="33" t="s">
        <v>520</v>
      </c>
      <c r="E28" s="64" t="s">
        <v>283</v>
      </c>
      <c r="F28" s="33" t="s">
        <v>615</v>
      </c>
    </row>
    <row r="29" spans="1:6" ht="93">
      <c r="A29" s="33" t="s">
        <v>133</v>
      </c>
      <c r="B29" s="33" t="s">
        <v>134</v>
      </c>
      <c r="C29" s="33" t="s">
        <v>567</v>
      </c>
      <c r="D29" s="33" t="s">
        <v>590</v>
      </c>
      <c r="E29" s="64" t="s">
        <v>283</v>
      </c>
      <c r="F29" s="33" t="s">
        <v>591</v>
      </c>
    </row>
    <row r="30" spans="1:6" ht="93">
      <c r="A30" s="33" t="s">
        <v>133</v>
      </c>
      <c r="B30" s="33" t="s">
        <v>134</v>
      </c>
      <c r="C30" s="33" t="s">
        <v>565</v>
      </c>
      <c r="D30" s="33" t="s">
        <v>520</v>
      </c>
      <c r="E30" s="64" t="s">
        <v>283</v>
      </c>
      <c r="F30" s="33" t="s">
        <v>592</v>
      </c>
    </row>
    <row r="31" spans="1:6" ht="409.5">
      <c r="A31" s="33" t="s">
        <v>151</v>
      </c>
      <c r="B31" s="33" t="s">
        <v>152</v>
      </c>
      <c r="C31" s="33" t="s">
        <v>594</v>
      </c>
      <c r="D31" s="33" t="s">
        <v>532</v>
      </c>
      <c r="E31" s="64">
        <v>300</v>
      </c>
      <c r="F31" s="33" t="s">
        <v>595</v>
      </c>
    </row>
    <row r="32" spans="1:6" ht="93">
      <c r="A32" s="33" t="s">
        <v>151</v>
      </c>
      <c r="B32" s="33" t="s">
        <v>152</v>
      </c>
      <c r="C32" s="33" t="s">
        <v>565</v>
      </c>
      <c r="D32" s="33" t="s">
        <v>532</v>
      </c>
      <c r="E32" s="64">
        <v>60</v>
      </c>
      <c r="F32" s="33" t="s">
        <v>596</v>
      </c>
    </row>
    <row r="33" spans="1:6" ht="46.5">
      <c r="A33" s="33" t="s">
        <v>167</v>
      </c>
      <c r="B33" s="33" t="s">
        <v>168</v>
      </c>
      <c r="C33" s="33" t="s">
        <v>598</v>
      </c>
      <c r="D33" s="33" t="s">
        <v>599</v>
      </c>
      <c r="E33" s="64">
        <v>2</v>
      </c>
      <c r="F33" s="33" t="s">
        <v>283</v>
      </c>
    </row>
    <row r="34" spans="1:6" ht="46.5">
      <c r="A34" s="33" t="s">
        <v>167</v>
      </c>
      <c r="B34" s="33" t="s">
        <v>168</v>
      </c>
      <c r="C34" s="33" t="s">
        <v>567</v>
      </c>
      <c r="D34" s="33" t="s">
        <v>597</v>
      </c>
      <c r="E34" s="64">
        <v>2</v>
      </c>
      <c r="F34" s="33" t="s">
        <v>283</v>
      </c>
    </row>
    <row r="35" spans="1:6" ht="93">
      <c r="A35" s="33" t="s">
        <v>167</v>
      </c>
      <c r="B35" s="33" t="s">
        <v>168</v>
      </c>
      <c r="C35" s="33" t="s">
        <v>565</v>
      </c>
      <c r="D35" s="33" t="s">
        <v>597</v>
      </c>
      <c r="E35" s="64">
        <v>2</v>
      </c>
      <c r="F35" s="33" t="s">
        <v>283</v>
      </c>
    </row>
    <row r="36" spans="1:6" ht="46.5">
      <c r="A36" s="33" t="s">
        <v>172</v>
      </c>
      <c r="B36" s="33" t="s">
        <v>173</v>
      </c>
      <c r="C36" s="33" t="s">
        <v>598</v>
      </c>
      <c r="D36" s="33" t="s">
        <v>600</v>
      </c>
      <c r="E36" s="64">
        <v>25</v>
      </c>
      <c r="F36" s="33" t="s">
        <v>601</v>
      </c>
    </row>
    <row r="37" spans="1:6" ht="46.5">
      <c r="A37" s="33" t="s">
        <v>175</v>
      </c>
      <c r="B37" s="33" t="s">
        <v>176</v>
      </c>
      <c r="C37" s="33" t="s">
        <v>561</v>
      </c>
      <c r="D37" s="33" t="s">
        <v>520</v>
      </c>
      <c r="E37" s="64">
        <v>0</v>
      </c>
      <c r="F37" s="33" t="s">
        <v>283</v>
      </c>
    </row>
    <row r="38" spans="1:6" ht="139.5">
      <c r="A38" s="33" t="s">
        <v>178</v>
      </c>
      <c r="B38" s="33" t="s">
        <v>179</v>
      </c>
      <c r="C38" s="33" t="s">
        <v>598</v>
      </c>
      <c r="D38" s="33" t="s">
        <v>602</v>
      </c>
      <c r="E38" s="64" t="s">
        <v>602</v>
      </c>
      <c r="F38" s="33" t="s">
        <v>603</v>
      </c>
    </row>
    <row r="39" spans="1:6" ht="46.5">
      <c r="A39" s="33" t="s">
        <v>178</v>
      </c>
      <c r="B39" s="33" t="s">
        <v>179</v>
      </c>
      <c r="C39" s="33" t="s">
        <v>561</v>
      </c>
      <c r="D39" s="33" t="s">
        <v>602</v>
      </c>
      <c r="E39" s="64" t="s">
        <v>602</v>
      </c>
      <c r="F39" s="33" t="s">
        <v>604</v>
      </c>
    </row>
    <row r="40" spans="1:6" ht="46.5">
      <c r="A40" s="33" t="s">
        <v>178</v>
      </c>
      <c r="B40" s="33" t="s">
        <v>179</v>
      </c>
      <c r="C40" s="33" t="s">
        <v>571</v>
      </c>
      <c r="D40" s="33" t="s">
        <v>532</v>
      </c>
      <c r="E40" s="64" t="s">
        <v>283</v>
      </c>
      <c r="F40" s="33" t="s">
        <v>283</v>
      </c>
    </row>
    <row r="41" spans="1:6" ht="46.5">
      <c r="A41" s="33" t="s">
        <v>188</v>
      </c>
      <c r="B41" s="33" t="s">
        <v>189</v>
      </c>
      <c r="C41" s="33" t="s">
        <v>561</v>
      </c>
      <c r="D41" s="33" t="s">
        <v>580</v>
      </c>
      <c r="E41" s="64" t="s">
        <v>283</v>
      </c>
      <c r="F41" s="33" t="s">
        <v>283</v>
      </c>
    </row>
    <row r="42" spans="1:6" ht="46.5">
      <c r="A42" s="33" t="s">
        <v>197</v>
      </c>
      <c r="B42" s="33" t="s">
        <v>198</v>
      </c>
      <c r="C42" s="33" t="s">
        <v>561</v>
      </c>
      <c r="D42" s="33" t="s">
        <v>584</v>
      </c>
      <c r="E42" s="64" t="s">
        <v>584</v>
      </c>
      <c r="F42" s="33" t="s">
        <v>283</v>
      </c>
    </row>
    <row r="43" spans="1:6" ht="46.5">
      <c r="A43" s="33" t="s">
        <v>212</v>
      </c>
      <c r="B43" s="33" t="s">
        <v>213</v>
      </c>
      <c r="C43" s="33" t="s">
        <v>561</v>
      </c>
      <c r="D43" s="33" t="s">
        <v>605</v>
      </c>
      <c r="E43" s="64" t="s">
        <v>283</v>
      </c>
      <c r="F43" s="33" t="s">
        <v>283</v>
      </c>
    </row>
    <row r="44" spans="1:6" ht="46.5">
      <c r="A44" s="33" t="s">
        <v>216</v>
      </c>
      <c r="B44" s="33" t="s">
        <v>217</v>
      </c>
      <c r="C44" s="33" t="s">
        <v>561</v>
      </c>
      <c r="D44" s="33" t="s">
        <v>520</v>
      </c>
      <c r="E44" s="64" t="s">
        <v>283</v>
      </c>
      <c r="F44" s="33" t="s">
        <v>283</v>
      </c>
    </row>
    <row r="45" spans="1:6" ht="46.5">
      <c r="A45" s="33" t="s">
        <v>216</v>
      </c>
      <c r="B45" s="33" t="s">
        <v>217</v>
      </c>
      <c r="C45" s="33" t="s">
        <v>571</v>
      </c>
      <c r="D45" s="33" t="s">
        <v>520</v>
      </c>
      <c r="E45" s="64" t="s">
        <v>283</v>
      </c>
      <c r="F45" s="33" t="s">
        <v>283</v>
      </c>
    </row>
    <row r="46" spans="1:6" ht="46.5">
      <c r="A46" s="33" t="s">
        <v>216</v>
      </c>
      <c r="B46" s="33" t="s">
        <v>217</v>
      </c>
      <c r="C46" s="33" t="s">
        <v>567</v>
      </c>
      <c r="D46" s="33" t="s">
        <v>520</v>
      </c>
      <c r="E46" s="64" t="s">
        <v>283</v>
      </c>
      <c r="F46" s="33" t="s">
        <v>283</v>
      </c>
    </row>
    <row r="47" spans="1:6" ht="46.5">
      <c r="A47" s="33" t="s">
        <v>219</v>
      </c>
      <c r="B47" s="33" t="s">
        <v>220</v>
      </c>
      <c r="C47" s="33" t="s">
        <v>561</v>
      </c>
      <c r="D47" s="33" t="s">
        <v>283</v>
      </c>
      <c r="E47" s="64" t="s">
        <v>283</v>
      </c>
      <c r="F47" s="33" t="s">
        <v>606</v>
      </c>
    </row>
    <row r="48" spans="1:6" ht="232.5">
      <c r="A48" s="33" t="s">
        <v>231</v>
      </c>
      <c r="B48" s="33" t="s">
        <v>232</v>
      </c>
      <c r="C48" s="33" t="s">
        <v>561</v>
      </c>
      <c r="D48" s="33" t="s">
        <v>520</v>
      </c>
      <c r="E48" s="64" t="s">
        <v>283</v>
      </c>
      <c r="F48" s="33" t="s">
        <v>607</v>
      </c>
    </row>
    <row r="49" spans="1:6" ht="46.5">
      <c r="A49" s="33" t="s">
        <v>234</v>
      </c>
      <c r="B49" s="33" t="s">
        <v>235</v>
      </c>
      <c r="C49" s="33" t="s">
        <v>567</v>
      </c>
      <c r="D49" s="33" t="s">
        <v>520</v>
      </c>
      <c r="E49" s="64" t="s">
        <v>608</v>
      </c>
      <c r="F49" s="33" t="s">
        <v>283</v>
      </c>
    </row>
    <row r="50" spans="1:6" ht="93">
      <c r="A50" s="33" t="s">
        <v>237</v>
      </c>
      <c r="B50" s="33" t="s">
        <v>238</v>
      </c>
      <c r="C50" s="33" t="s">
        <v>609</v>
      </c>
      <c r="D50" s="33" t="s">
        <v>610</v>
      </c>
      <c r="E50" s="64">
        <v>0.05</v>
      </c>
      <c r="F50" s="33" t="s">
        <v>611</v>
      </c>
    </row>
    <row r="51" spans="1:6" ht="46.5">
      <c r="A51" s="33" t="s">
        <v>243</v>
      </c>
      <c r="B51" s="33" t="s">
        <v>244</v>
      </c>
      <c r="C51" s="33" t="s">
        <v>612</v>
      </c>
      <c r="D51" s="33" t="s">
        <v>532</v>
      </c>
      <c r="E51" s="64">
        <v>200</v>
      </c>
      <c r="F51" s="33" t="s">
        <v>283</v>
      </c>
    </row>
    <row r="52" spans="1:6" ht="46.5">
      <c r="A52" s="33" t="s">
        <v>250</v>
      </c>
      <c r="B52" s="33" t="s">
        <v>251</v>
      </c>
      <c r="C52" s="33" t="s">
        <v>567</v>
      </c>
      <c r="D52" s="33" t="s">
        <v>283</v>
      </c>
      <c r="E52" s="64" t="s">
        <v>283</v>
      </c>
      <c r="F52" s="33" t="s">
        <v>283</v>
      </c>
    </row>
    <row r="53" spans="1:6" ht="46.5">
      <c r="A53" s="33" t="s">
        <v>253</v>
      </c>
      <c r="B53" s="33" t="s">
        <v>254</v>
      </c>
      <c r="C53" s="33" t="s">
        <v>561</v>
      </c>
      <c r="D53" s="33" t="s">
        <v>283</v>
      </c>
      <c r="E53" s="64" t="s">
        <v>283</v>
      </c>
      <c r="F53" s="33" t="s">
        <v>613</v>
      </c>
    </row>
    <row r="54" spans="1:6" ht="46.5">
      <c r="A54" s="33" t="s">
        <v>265</v>
      </c>
      <c r="B54" s="33" t="s">
        <v>266</v>
      </c>
      <c r="C54" s="33" t="s">
        <v>567</v>
      </c>
      <c r="D54" s="33" t="s">
        <v>600</v>
      </c>
      <c r="E54" s="64">
        <v>50</v>
      </c>
      <c r="F54" s="33" t="s">
        <v>283</v>
      </c>
    </row>
    <row r="55" spans="1:6" ht="93">
      <c r="A55" s="33" t="s">
        <v>265</v>
      </c>
      <c r="B55" s="33" t="s">
        <v>266</v>
      </c>
      <c r="C55" s="33" t="s">
        <v>565</v>
      </c>
      <c r="D55" s="33" t="s">
        <v>569</v>
      </c>
      <c r="E55" s="64">
        <v>1</v>
      </c>
      <c r="F55" s="33" t="s">
        <v>614</v>
      </c>
    </row>
  </sheetData>
  <printOptions horizontalCentered="1"/>
  <pageMargins left="0.4" right="0.4" top="0.75" bottom="0.75" header="0.3" footer="0.3"/>
  <pageSetup scale="23" fitToHeight="2" orientation="landscape" r:id="rId1"/>
  <headerFooter scaleWithDoc="0">
    <oddHeader>&amp;C&amp;"-,Bold"&amp;72&amp;G</oddHeader>
    <oddFooter>&amp;L&amp;"-,Bold"&amp;14&amp;A&amp;R&amp;"-,Bold"&amp;14&amp;P</oddFooter>
  </headerFooter>
  <tableParts count="1">
    <tablePart r:id="rId2"/>
  </tableParts>
</worksheet>
</file>

<file path=xl/worksheets/sheet12.xml><?xml version="1.0" encoding="utf-8"?>
<worksheet xmlns="http://schemas.openxmlformats.org/spreadsheetml/2006/main" xmlns:r="http://schemas.openxmlformats.org/officeDocument/2006/relationships">
  <sheetPr codeName="Sheet13">
    <pageSetUpPr fitToPage="1"/>
  </sheetPr>
  <dimension ref="A2:H27"/>
  <sheetViews>
    <sheetView zoomScale="30" zoomScaleNormal="30" zoomScaleSheetLayoutView="30" workbookViewId="0">
      <pane xSplit="1" topLeftCell="B1" activePane="topRight" state="frozen"/>
      <selection activeCell="A2" sqref="A2"/>
      <selection pane="topRight"/>
    </sheetView>
  </sheetViews>
  <sheetFormatPr defaultRowHeight="15"/>
  <cols>
    <col min="1" max="1" width="145.7109375" customWidth="1"/>
    <col min="2" max="2" width="33.140625" customWidth="1"/>
    <col min="3" max="3" width="105.7109375" customWidth="1"/>
    <col min="4" max="4" width="53.140625" customWidth="1"/>
    <col min="5" max="5" width="49.42578125" customWidth="1"/>
    <col min="6" max="6" width="60.140625" customWidth="1"/>
    <col min="7" max="7" width="66.5703125" customWidth="1"/>
    <col min="8" max="8" width="59.42578125" customWidth="1"/>
    <col min="9" max="9" width="100.5703125" bestFit="1" customWidth="1"/>
  </cols>
  <sheetData>
    <row r="2" spans="1:8" ht="92.25">
      <c r="A2" s="7" t="s">
        <v>616</v>
      </c>
    </row>
    <row r="4" spans="1:8" ht="123">
      <c r="A4" s="54" t="s">
        <v>276</v>
      </c>
      <c r="B4" s="54" t="s">
        <v>2</v>
      </c>
      <c r="C4" s="54" t="s">
        <v>617</v>
      </c>
      <c r="D4" s="54" t="s">
        <v>618</v>
      </c>
      <c r="E4" s="54" t="s">
        <v>645</v>
      </c>
      <c r="F4" s="54" t="s">
        <v>619</v>
      </c>
      <c r="G4" s="54" t="s">
        <v>646</v>
      </c>
      <c r="H4" s="54" t="s">
        <v>644</v>
      </c>
    </row>
    <row r="5" spans="1:8" ht="46.5">
      <c r="A5" s="19" t="s">
        <v>57</v>
      </c>
      <c r="B5" s="19" t="s">
        <v>58</v>
      </c>
      <c r="C5" s="33" t="s">
        <v>620</v>
      </c>
      <c r="D5" s="22">
        <v>3.81</v>
      </c>
      <c r="E5" s="72" t="s">
        <v>327</v>
      </c>
      <c r="F5" s="33" t="s">
        <v>283</v>
      </c>
      <c r="G5" s="33" t="s">
        <v>621</v>
      </c>
      <c r="H5" s="86">
        <v>0.1</v>
      </c>
    </row>
    <row r="6" spans="1:8" ht="93">
      <c r="A6" s="19" t="s">
        <v>84</v>
      </c>
      <c r="B6" s="19" t="s">
        <v>85</v>
      </c>
      <c r="C6" s="33" t="s">
        <v>628</v>
      </c>
      <c r="D6" s="23" t="s">
        <v>628</v>
      </c>
      <c r="E6" s="72" t="s">
        <v>327</v>
      </c>
      <c r="F6" s="33" t="s">
        <v>283</v>
      </c>
      <c r="G6" s="33" t="s">
        <v>622</v>
      </c>
      <c r="H6" s="33" t="s">
        <v>283</v>
      </c>
    </row>
    <row r="7" spans="1:8" ht="186">
      <c r="A7" s="76" t="s">
        <v>99</v>
      </c>
      <c r="B7" s="76" t="s">
        <v>100</v>
      </c>
      <c r="C7" s="87" t="s">
        <v>1130</v>
      </c>
      <c r="D7" s="88" t="s">
        <v>1266</v>
      </c>
      <c r="E7" s="89" t="s">
        <v>328</v>
      </c>
      <c r="F7" s="85" t="s">
        <v>1267</v>
      </c>
      <c r="G7" s="87"/>
      <c r="H7" s="87"/>
    </row>
    <row r="8" spans="1:8" ht="93">
      <c r="A8" s="19" t="s">
        <v>114</v>
      </c>
      <c r="B8" s="19" t="s">
        <v>115</v>
      </c>
      <c r="C8" s="33" t="s">
        <v>623</v>
      </c>
      <c r="D8" s="22">
        <v>1.4</v>
      </c>
      <c r="E8" s="72" t="s">
        <v>328</v>
      </c>
      <c r="F8" s="33" t="s">
        <v>624</v>
      </c>
      <c r="G8" s="33" t="s">
        <v>621</v>
      </c>
      <c r="H8" s="86">
        <v>0.05</v>
      </c>
    </row>
    <row r="9" spans="1:8" ht="46.5">
      <c r="A9" s="19" t="s">
        <v>117</v>
      </c>
      <c r="B9" s="19" t="s">
        <v>118</v>
      </c>
      <c r="C9" s="33" t="s">
        <v>625</v>
      </c>
      <c r="D9" s="22">
        <v>2</v>
      </c>
      <c r="E9" s="72" t="s">
        <v>327</v>
      </c>
      <c r="F9" s="33" t="s">
        <v>283</v>
      </c>
      <c r="G9" s="33" t="s">
        <v>621</v>
      </c>
      <c r="H9" s="33" t="s">
        <v>283</v>
      </c>
    </row>
    <row r="10" spans="1:8" ht="46.5">
      <c r="A10" s="19" t="s">
        <v>124</v>
      </c>
      <c r="B10" s="19" t="s">
        <v>125</v>
      </c>
      <c r="C10" s="33" t="s">
        <v>626</v>
      </c>
      <c r="D10" s="22">
        <v>2</v>
      </c>
      <c r="E10" s="72" t="s">
        <v>327</v>
      </c>
      <c r="F10" s="33" t="s">
        <v>283</v>
      </c>
      <c r="G10" s="33" t="s">
        <v>621</v>
      </c>
      <c r="H10" s="86">
        <v>0.05</v>
      </c>
    </row>
    <row r="11" spans="1:8" ht="46.5">
      <c r="A11" s="19" t="s">
        <v>151</v>
      </c>
      <c r="B11" s="19" t="s">
        <v>152</v>
      </c>
      <c r="C11" s="33" t="s">
        <v>627</v>
      </c>
      <c r="D11" s="22">
        <v>4.5</v>
      </c>
      <c r="E11" s="72" t="s">
        <v>328</v>
      </c>
      <c r="F11" s="33" t="s">
        <v>628</v>
      </c>
      <c r="G11" s="33" t="s">
        <v>621</v>
      </c>
      <c r="H11" s="86">
        <v>0.2</v>
      </c>
    </row>
    <row r="12" spans="1:8" ht="93">
      <c r="A12" s="19" t="s">
        <v>167</v>
      </c>
      <c r="B12" s="19" t="s">
        <v>168</v>
      </c>
      <c r="C12" s="33" t="s">
        <v>629</v>
      </c>
      <c r="D12" s="22">
        <v>1.5</v>
      </c>
      <c r="E12" s="72" t="s">
        <v>328</v>
      </c>
      <c r="F12" s="33" t="s">
        <v>630</v>
      </c>
      <c r="G12" s="33" t="s">
        <v>631</v>
      </c>
      <c r="H12" s="86">
        <v>0.5</v>
      </c>
    </row>
    <row r="13" spans="1:8" ht="93">
      <c r="A13" s="19" t="s">
        <v>172</v>
      </c>
      <c r="B13" s="19" t="s">
        <v>173</v>
      </c>
      <c r="C13" s="33" t="s">
        <v>632</v>
      </c>
      <c r="D13" s="22">
        <v>1.5</v>
      </c>
      <c r="E13" s="72" t="s">
        <v>327</v>
      </c>
      <c r="F13" s="33" t="s">
        <v>283</v>
      </c>
      <c r="G13" s="33" t="s">
        <v>633</v>
      </c>
      <c r="H13" s="33" t="s">
        <v>283</v>
      </c>
    </row>
    <row r="14" spans="1:8" ht="46.5">
      <c r="A14" s="19" t="s">
        <v>237</v>
      </c>
      <c r="B14" s="19" t="s">
        <v>238</v>
      </c>
      <c r="C14" s="33" t="s">
        <v>634</v>
      </c>
      <c r="D14" s="22">
        <v>4.7300000000000004</v>
      </c>
      <c r="E14" s="72" t="s">
        <v>327</v>
      </c>
      <c r="F14" s="33" t="s">
        <v>283</v>
      </c>
      <c r="G14" s="33" t="s">
        <v>633</v>
      </c>
      <c r="H14" s="33" t="s">
        <v>283</v>
      </c>
    </row>
    <row r="15" spans="1:8" ht="93">
      <c r="A15" s="19" t="s">
        <v>250</v>
      </c>
      <c r="B15" s="19" t="s">
        <v>251</v>
      </c>
      <c r="C15" s="33" t="s">
        <v>635</v>
      </c>
      <c r="D15" s="22">
        <v>4</v>
      </c>
      <c r="E15" s="72" t="s">
        <v>327</v>
      </c>
      <c r="F15" s="33" t="s">
        <v>283</v>
      </c>
      <c r="G15" s="33" t="s">
        <v>621</v>
      </c>
      <c r="H15" s="86">
        <v>0.1</v>
      </c>
    </row>
    <row r="16" spans="1:8" ht="93">
      <c r="A16" s="19" t="s">
        <v>256</v>
      </c>
      <c r="B16" s="19" t="s">
        <v>257</v>
      </c>
      <c r="C16" s="33" t="s">
        <v>636</v>
      </c>
      <c r="D16" s="22">
        <v>0.75</v>
      </c>
      <c r="E16" s="72" t="s">
        <v>327</v>
      </c>
      <c r="F16" s="33" t="s">
        <v>283</v>
      </c>
      <c r="G16" s="33" t="s">
        <v>637</v>
      </c>
      <c r="H16" s="33" t="s">
        <v>283</v>
      </c>
    </row>
    <row r="17" spans="1:8" ht="46.5">
      <c r="A17" s="19" t="s">
        <v>271</v>
      </c>
      <c r="B17" s="19" t="s">
        <v>272</v>
      </c>
      <c r="C17" s="33" t="s">
        <v>638</v>
      </c>
      <c r="D17" s="22">
        <v>1.1499999999999999</v>
      </c>
      <c r="E17" s="72" t="s">
        <v>327</v>
      </c>
      <c r="F17" s="33" t="s">
        <v>283</v>
      </c>
      <c r="G17" s="33" t="s">
        <v>283</v>
      </c>
      <c r="H17" s="33" t="s">
        <v>283</v>
      </c>
    </row>
    <row r="19" spans="1:8" ht="61.5">
      <c r="A19" s="1" t="s">
        <v>643</v>
      </c>
    </row>
    <row r="20" spans="1:8" ht="15.75" thickBot="1"/>
    <row r="21" spans="1:8" ht="62.25" thickBot="1">
      <c r="A21" s="95" t="s">
        <v>276</v>
      </c>
      <c r="B21" s="170" t="s">
        <v>350</v>
      </c>
      <c r="C21" s="171"/>
      <c r="D21" s="171"/>
      <c r="E21" s="171"/>
      <c r="F21" s="171"/>
      <c r="G21" s="171"/>
      <c r="H21" s="172"/>
    </row>
    <row r="22" spans="1:8" ht="135" customHeight="1">
      <c r="A22" s="96" t="s">
        <v>84</v>
      </c>
      <c r="B22" s="173" t="s">
        <v>647</v>
      </c>
      <c r="C22" s="174"/>
      <c r="D22" s="174"/>
      <c r="E22" s="174"/>
      <c r="F22" s="174"/>
      <c r="G22" s="174"/>
      <c r="H22" s="175"/>
    </row>
    <row r="23" spans="1:8" ht="46.5">
      <c r="A23" s="97" t="s">
        <v>124</v>
      </c>
      <c r="B23" s="176" t="s">
        <v>639</v>
      </c>
      <c r="C23" s="177"/>
      <c r="D23" s="177"/>
      <c r="E23" s="177"/>
      <c r="F23" s="177"/>
      <c r="G23" s="177"/>
      <c r="H23" s="178"/>
    </row>
    <row r="24" spans="1:8" ht="95.1" customHeight="1">
      <c r="A24" s="98" t="s">
        <v>151</v>
      </c>
      <c r="B24" s="179" t="s">
        <v>648</v>
      </c>
      <c r="C24" s="180"/>
      <c r="D24" s="180"/>
      <c r="E24" s="180"/>
      <c r="F24" s="180"/>
      <c r="G24" s="180"/>
      <c r="H24" s="181"/>
    </row>
    <row r="25" spans="1:8" ht="46.5">
      <c r="A25" s="97" t="s">
        <v>172</v>
      </c>
      <c r="B25" s="176" t="s">
        <v>640</v>
      </c>
      <c r="C25" s="177"/>
      <c r="D25" s="177"/>
      <c r="E25" s="177"/>
      <c r="F25" s="177"/>
      <c r="G25" s="177"/>
      <c r="H25" s="178"/>
    </row>
    <row r="26" spans="1:8" ht="46.5">
      <c r="A26" s="98" t="s">
        <v>237</v>
      </c>
      <c r="B26" s="179" t="s">
        <v>641</v>
      </c>
      <c r="C26" s="180"/>
      <c r="D26" s="180"/>
      <c r="E26" s="180"/>
      <c r="F26" s="180"/>
      <c r="G26" s="180"/>
      <c r="H26" s="181"/>
    </row>
    <row r="27" spans="1:8" ht="47.25" thickBot="1">
      <c r="A27" s="99" t="s">
        <v>271</v>
      </c>
      <c r="B27" s="167" t="s">
        <v>642</v>
      </c>
      <c r="C27" s="168"/>
      <c r="D27" s="168"/>
      <c r="E27" s="168"/>
      <c r="F27" s="168"/>
      <c r="G27" s="168"/>
      <c r="H27" s="169"/>
    </row>
  </sheetData>
  <mergeCells count="7">
    <mergeCell ref="B27:H27"/>
    <mergeCell ref="B21:H21"/>
    <mergeCell ref="B22:H22"/>
    <mergeCell ref="B23:H23"/>
    <mergeCell ref="B24:H24"/>
    <mergeCell ref="B25:H25"/>
    <mergeCell ref="B26:H26"/>
  </mergeCells>
  <printOptions horizontalCentered="1"/>
  <pageMargins left="0.4" right="0.4" top="0.75" bottom="0.75" header="0.3" footer="0.3"/>
  <pageSetup scale="22" fitToHeight="0" orientation="landscape" r:id="rId1"/>
  <headerFooter scaleWithDoc="0">
    <oddHeader>&amp;C&amp;"-,Bold"&amp;72&amp;G</oddHeader>
    <oddFooter>&amp;L&amp;"-,Bold"&amp;14&amp;A&amp;R&amp;"-,Bold"&amp;14&amp;P</oddFooter>
  </headerFooter>
  <tableParts count="1">
    <tablePart r:id="rId2"/>
  </tableParts>
</worksheet>
</file>

<file path=xl/worksheets/sheet13.xml><?xml version="1.0" encoding="utf-8"?>
<worksheet xmlns="http://schemas.openxmlformats.org/spreadsheetml/2006/main" xmlns:r="http://schemas.openxmlformats.org/officeDocument/2006/relationships">
  <sheetPr codeName="Sheet14">
    <pageSetUpPr fitToPage="1"/>
  </sheetPr>
  <dimension ref="A2:G32"/>
  <sheetViews>
    <sheetView zoomScale="30" zoomScaleNormal="30" zoomScaleSheetLayoutView="30" workbookViewId="0"/>
  </sheetViews>
  <sheetFormatPr defaultRowHeight="15"/>
  <cols>
    <col min="1" max="1" width="126.42578125" customWidth="1"/>
    <col min="2" max="7" width="65.7109375" customWidth="1"/>
  </cols>
  <sheetData>
    <row r="2" spans="1:7" ht="92.25">
      <c r="A2" s="7" t="s">
        <v>649</v>
      </c>
    </row>
    <row r="4" spans="1:7" ht="61.5">
      <c r="A4" s="17" t="s">
        <v>276</v>
      </c>
      <c r="B4" s="17" t="s">
        <v>2</v>
      </c>
      <c r="C4" s="17" t="s">
        <v>650</v>
      </c>
      <c r="D4" s="17" t="s">
        <v>651</v>
      </c>
      <c r="E4" s="17" t="s">
        <v>652</v>
      </c>
      <c r="F4" s="17" t="s">
        <v>653</v>
      </c>
      <c r="G4" s="17" t="s">
        <v>654</v>
      </c>
    </row>
    <row r="5" spans="1:7" ht="46.5">
      <c r="A5" s="16" t="s">
        <v>25</v>
      </c>
      <c r="B5" s="16" t="s">
        <v>26</v>
      </c>
      <c r="C5" s="42"/>
      <c r="D5" s="42"/>
      <c r="E5" s="42">
        <v>50</v>
      </c>
      <c r="F5" s="42">
        <v>50</v>
      </c>
      <c r="G5" s="42">
        <v>100</v>
      </c>
    </row>
    <row r="6" spans="1:7" ht="46.5">
      <c r="A6" s="16" t="s">
        <v>84</v>
      </c>
      <c r="B6" s="16" t="s">
        <v>85</v>
      </c>
      <c r="C6" s="42"/>
      <c r="D6" s="42"/>
      <c r="E6" s="43" t="s">
        <v>656</v>
      </c>
      <c r="F6" s="43" t="s">
        <v>656</v>
      </c>
      <c r="G6" s="43" t="s">
        <v>656</v>
      </c>
    </row>
    <row r="7" spans="1:7" ht="46.5">
      <c r="A7" s="16" t="s">
        <v>117</v>
      </c>
      <c r="B7" s="16" t="s">
        <v>118</v>
      </c>
      <c r="C7" s="42" t="s">
        <v>283</v>
      </c>
      <c r="D7" s="42" t="s">
        <v>283</v>
      </c>
      <c r="E7" s="42">
        <v>110</v>
      </c>
      <c r="F7" s="42">
        <v>110</v>
      </c>
      <c r="G7" s="42">
        <v>220</v>
      </c>
    </row>
    <row r="8" spans="1:7" ht="46.5">
      <c r="A8" s="16" t="s">
        <v>121</v>
      </c>
      <c r="B8" s="16" t="s">
        <v>122</v>
      </c>
      <c r="C8" s="42">
        <v>5</v>
      </c>
      <c r="D8" s="42" t="s">
        <v>283</v>
      </c>
      <c r="E8" s="42" t="s">
        <v>283</v>
      </c>
      <c r="F8" s="42" t="s">
        <v>283</v>
      </c>
      <c r="G8" s="42" t="s">
        <v>283</v>
      </c>
    </row>
    <row r="9" spans="1:7" ht="46.5">
      <c r="A9" s="16" t="s">
        <v>124</v>
      </c>
      <c r="B9" s="16" t="s">
        <v>125</v>
      </c>
      <c r="C9" s="42" t="s">
        <v>283</v>
      </c>
      <c r="D9" s="42">
        <v>50</v>
      </c>
      <c r="E9" s="42" t="s">
        <v>283</v>
      </c>
      <c r="F9" s="42" t="s">
        <v>283</v>
      </c>
      <c r="G9" s="42">
        <v>100</v>
      </c>
    </row>
    <row r="10" spans="1:7" ht="46.5">
      <c r="A10" s="16" t="s">
        <v>151</v>
      </c>
      <c r="B10" s="16" t="s">
        <v>152</v>
      </c>
      <c r="C10" s="44" t="s">
        <v>628</v>
      </c>
      <c r="D10" s="44" t="s">
        <v>628</v>
      </c>
      <c r="E10" s="44" t="s">
        <v>628</v>
      </c>
      <c r="F10" s="44" t="s">
        <v>628</v>
      </c>
      <c r="G10" s="44" t="s">
        <v>628</v>
      </c>
    </row>
    <row r="11" spans="1:7" ht="46.5">
      <c r="A11" s="16" t="s">
        <v>154</v>
      </c>
      <c r="B11" s="16" t="s">
        <v>155</v>
      </c>
      <c r="C11" s="42"/>
      <c r="D11" s="42">
        <v>15</v>
      </c>
      <c r="E11" s="42">
        <v>30</v>
      </c>
      <c r="F11" s="42">
        <v>30</v>
      </c>
      <c r="G11" s="42"/>
    </row>
    <row r="12" spans="1:7" ht="46.5">
      <c r="A12" s="16" t="s">
        <v>167</v>
      </c>
      <c r="B12" s="16" t="s">
        <v>168</v>
      </c>
      <c r="C12" s="42">
        <v>10</v>
      </c>
      <c r="D12" s="42">
        <v>10</v>
      </c>
      <c r="E12" s="42">
        <v>20</v>
      </c>
      <c r="F12" s="42">
        <v>30</v>
      </c>
      <c r="G12" s="42">
        <v>50</v>
      </c>
    </row>
    <row r="13" spans="1:7" ht="46.5">
      <c r="A13" s="16" t="s">
        <v>203</v>
      </c>
      <c r="B13" s="16" t="s">
        <v>204</v>
      </c>
      <c r="C13" s="42">
        <v>6</v>
      </c>
      <c r="D13" s="42" t="s">
        <v>283</v>
      </c>
      <c r="E13" s="42" t="s">
        <v>283</v>
      </c>
      <c r="F13" s="42" t="s">
        <v>283</v>
      </c>
      <c r="G13" s="42" t="s">
        <v>283</v>
      </c>
    </row>
    <row r="14" spans="1:7" ht="46.5">
      <c r="A14" s="16" t="s">
        <v>206</v>
      </c>
      <c r="B14" s="16" t="s">
        <v>207</v>
      </c>
      <c r="C14" s="42">
        <v>10</v>
      </c>
      <c r="D14" s="42" t="s">
        <v>283</v>
      </c>
      <c r="E14" s="42" t="s">
        <v>283</v>
      </c>
      <c r="F14" s="42" t="s">
        <v>283</v>
      </c>
      <c r="G14" s="42" t="s">
        <v>283</v>
      </c>
    </row>
    <row r="15" spans="1:7" ht="46.5">
      <c r="A15" s="16" t="s">
        <v>243</v>
      </c>
      <c r="B15" s="16" t="s">
        <v>244</v>
      </c>
      <c r="C15" s="42"/>
      <c r="D15" s="42"/>
      <c r="E15" s="42"/>
      <c r="F15" s="42">
        <v>60</v>
      </c>
      <c r="G15" s="42">
        <v>225</v>
      </c>
    </row>
    <row r="16" spans="1:7" ht="46.5">
      <c r="A16" s="16" t="s">
        <v>250</v>
      </c>
      <c r="B16" s="16" t="s">
        <v>251</v>
      </c>
      <c r="C16" s="44" t="s">
        <v>628</v>
      </c>
      <c r="D16" s="44" t="s">
        <v>628</v>
      </c>
      <c r="E16" s="44" t="s">
        <v>628</v>
      </c>
      <c r="F16" s="44" t="s">
        <v>628</v>
      </c>
      <c r="G16" s="44" t="s">
        <v>628</v>
      </c>
    </row>
    <row r="17" spans="1:7" ht="46.5">
      <c r="A17" s="16" t="s">
        <v>271</v>
      </c>
      <c r="B17" s="16" t="s">
        <v>272</v>
      </c>
      <c r="C17" s="44" t="s">
        <v>628</v>
      </c>
      <c r="D17" s="44" t="s">
        <v>628</v>
      </c>
      <c r="E17" s="44" t="s">
        <v>628</v>
      </c>
      <c r="F17" s="44" t="s">
        <v>628</v>
      </c>
      <c r="G17" s="44" t="s">
        <v>628</v>
      </c>
    </row>
    <row r="19" spans="1:7" ht="61.5">
      <c r="A19" s="1" t="s">
        <v>665</v>
      </c>
    </row>
    <row r="20" spans="1:7" ht="15.75" thickBot="1"/>
    <row r="21" spans="1:7" ht="63" thickTop="1" thickBot="1">
      <c r="A21" s="90" t="s">
        <v>276</v>
      </c>
      <c r="B21" s="146" t="s">
        <v>350</v>
      </c>
      <c r="C21" s="147"/>
      <c r="D21" s="147"/>
      <c r="E21" s="147"/>
      <c r="F21" s="147"/>
      <c r="G21" s="148"/>
    </row>
    <row r="22" spans="1:7" ht="47.25" thickTop="1">
      <c r="A22" s="100" t="s">
        <v>25</v>
      </c>
      <c r="B22" s="182" t="s">
        <v>655</v>
      </c>
      <c r="C22" s="183"/>
      <c r="D22" s="183"/>
      <c r="E22" s="183"/>
      <c r="F22" s="183"/>
      <c r="G22" s="184"/>
    </row>
    <row r="23" spans="1:7" ht="46.5">
      <c r="A23" s="101" t="s">
        <v>117</v>
      </c>
      <c r="B23" s="185" t="s">
        <v>657</v>
      </c>
      <c r="C23" s="186"/>
      <c r="D23" s="186"/>
      <c r="E23" s="186"/>
      <c r="F23" s="186"/>
      <c r="G23" s="187"/>
    </row>
    <row r="24" spans="1:7" ht="46.5">
      <c r="A24" s="100" t="s">
        <v>121</v>
      </c>
      <c r="B24" s="188" t="s">
        <v>658</v>
      </c>
      <c r="C24" s="189"/>
      <c r="D24" s="189"/>
      <c r="E24" s="189"/>
      <c r="F24" s="189"/>
      <c r="G24" s="190"/>
    </row>
    <row r="25" spans="1:7" ht="234.95" customHeight="1">
      <c r="A25" s="101" t="s">
        <v>151</v>
      </c>
      <c r="B25" s="185" t="s">
        <v>659</v>
      </c>
      <c r="C25" s="186"/>
      <c r="D25" s="186"/>
      <c r="E25" s="186"/>
      <c r="F25" s="186"/>
      <c r="G25" s="187"/>
    </row>
    <row r="26" spans="1:7" ht="46.5" customHeight="1">
      <c r="A26" s="100" t="s">
        <v>154</v>
      </c>
      <c r="B26" s="188" t="s">
        <v>660</v>
      </c>
      <c r="C26" s="189"/>
      <c r="D26" s="189"/>
      <c r="E26" s="189"/>
      <c r="F26" s="189"/>
      <c r="G26" s="190"/>
    </row>
    <row r="27" spans="1:7" ht="46.5" customHeight="1">
      <c r="A27" s="101" t="s">
        <v>203</v>
      </c>
      <c r="B27" s="185" t="s">
        <v>661</v>
      </c>
      <c r="C27" s="186"/>
      <c r="D27" s="186"/>
      <c r="E27" s="186"/>
      <c r="F27" s="186"/>
      <c r="G27" s="187"/>
    </row>
    <row r="28" spans="1:7" ht="46.5" customHeight="1">
      <c r="A28" s="100" t="s">
        <v>206</v>
      </c>
      <c r="B28" s="188" t="s">
        <v>662</v>
      </c>
      <c r="C28" s="189"/>
      <c r="D28" s="189"/>
      <c r="E28" s="189"/>
      <c r="F28" s="189"/>
      <c r="G28" s="190"/>
    </row>
    <row r="29" spans="1:7" ht="46.5" customHeight="1">
      <c r="A29" s="101" t="s">
        <v>243</v>
      </c>
      <c r="B29" s="185" t="s">
        <v>663</v>
      </c>
      <c r="C29" s="186"/>
      <c r="D29" s="186"/>
      <c r="E29" s="186"/>
      <c r="F29" s="186"/>
      <c r="G29" s="187"/>
    </row>
    <row r="30" spans="1:7" ht="46.5" customHeight="1">
      <c r="A30" s="100" t="s">
        <v>250</v>
      </c>
      <c r="B30" s="188" t="s">
        <v>664</v>
      </c>
      <c r="C30" s="189"/>
      <c r="D30" s="189"/>
      <c r="E30" s="189"/>
      <c r="F30" s="189"/>
      <c r="G30" s="190"/>
    </row>
    <row r="31" spans="1:7" ht="285" customHeight="1" thickBot="1">
      <c r="A31" s="102" t="s">
        <v>271</v>
      </c>
      <c r="B31" s="191" t="s">
        <v>666</v>
      </c>
      <c r="C31" s="192"/>
      <c r="D31" s="192"/>
      <c r="E31" s="192"/>
      <c r="F31" s="192"/>
      <c r="G31" s="193"/>
    </row>
    <row r="32" spans="1:7" ht="15.75" thickTop="1"/>
  </sheetData>
  <mergeCells count="11">
    <mergeCell ref="B30:G30"/>
    <mergeCell ref="B31:G31"/>
    <mergeCell ref="B25:G25"/>
    <mergeCell ref="B26:G26"/>
    <mergeCell ref="B27:G27"/>
    <mergeCell ref="B28:G28"/>
    <mergeCell ref="B21:G21"/>
    <mergeCell ref="B22:G22"/>
    <mergeCell ref="B23:G23"/>
    <mergeCell ref="B24:G24"/>
    <mergeCell ref="B29:G29"/>
  </mergeCells>
  <printOptions horizontalCentered="1"/>
  <pageMargins left="0.4" right="0.4" top="0.75" bottom="0.75" header="0.3" footer="0.3"/>
  <pageSetup scale="24" fitToHeight="0" orientation="landscape" r:id="rId1"/>
  <headerFooter scaleWithDoc="0">
    <oddHeader>&amp;C&amp;"-,Bold"&amp;72&amp;G</oddHeader>
    <oddFooter>&amp;L&amp;"-,Bold"&amp;14&amp;A&amp;R&amp;"-,Bold"&amp;14&amp;P</oddFooter>
  </headerFooter>
  <tableParts count="1">
    <tablePart r:id="rId2"/>
  </tableParts>
</worksheet>
</file>

<file path=xl/worksheets/sheet14.xml><?xml version="1.0" encoding="utf-8"?>
<worksheet xmlns="http://schemas.openxmlformats.org/spreadsheetml/2006/main" xmlns:r="http://schemas.openxmlformats.org/officeDocument/2006/relationships">
  <sheetPr codeName="Sheet15">
    <pageSetUpPr fitToPage="1"/>
  </sheetPr>
  <dimension ref="A2:O53"/>
  <sheetViews>
    <sheetView zoomScale="30" zoomScaleNormal="30" zoomScaleSheetLayoutView="30" workbookViewId="0">
      <pane xSplit="1" topLeftCell="B1" activePane="topRight" state="frozen"/>
      <selection activeCell="A2" sqref="A2"/>
      <selection pane="topRight"/>
    </sheetView>
  </sheetViews>
  <sheetFormatPr defaultRowHeight="15"/>
  <cols>
    <col min="1" max="1" width="124.85546875" customWidth="1"/>
    <col min="2" max="2" width="32.85546875" customWidth="1"/>
    <col min="3" max="3" width="49.85546875" customWidth="1"/>
    <col min="4" max="4" width="30.28515625" bestFit="1" customWidth="1"/>
    <col min="5" max="5" width="28.28515625" bestFit="1" customWidth="1"/>
    <col min="6" max="6" width="64" bestFit="1" customWidth="1"/>
    <col min="7" max="7" width="32.42578125" customWidth="1"/>
    <col min="8" max="8" width="37.42578125" customWidth="1"/>
    <col min="9" max="9" width="47.85546875" customWidth="1"/>
    <col min="10" max="10" width="34.42578125" customWidth="1"/>
    <col min="11" max="11" width="32.42578125" bestFit="1" customWidth="1"/>
    <col min="12" max="12" width="46.28515625" customWidth="1"/>
    <col min="13" max="13" width="36.5703125" customWidth="1"/>
    <col min="14" max="14" width="34.42578125" bestFit="1" customWidth="1"/>
    <col min="15" max="15" width="47.28515625" customWidth="1"/>
  </cols>
  <sheetData>
    <row r="2" spans="1:15" ht="92.25">
      <c r="A2" s="7" t="s">
        <v>667</v>
      </c>
    </row>
    <row r="3" spans="1:15" ht="15.75" thickBot="1"/>
    <row r="4" spans="1:15" ht="62.25" thickBot="1">
      <c r="D4" s="196" t="s">
        <v>668</v>
      </c>
      <c r="E4" s="171"/>
      <c r="F4" s="171"/>
      <c r="G4" s="171"/>
      <c r="H4" s="171"/>
      <c r="I4" s="172"/>
      <c r="J4" s="196" t="s">
        <v>669</v>
      </c>
      <c r="K4" s="171"/>
      <c r="L4" s="171"/>
      <c r="M4" s="171"/>
      <c r="N4" s="171"/>
      <c r="O4" s="172"/>
    </row>
    <row r="5" spans="1:15" ht="62.25" thickBot="1">
      <c r="D5" s="197" t="s">
        <v>670</v>
      </c>
      <c r="E5" s="197"/>
      <c r="F5" s="197"/>
      <c r="G5" s="197" t="s">
        <v>671</v>
      </c>
      <c r="H5" s="197"/>
      <c r="I5" s="197"/>
      <c r="J5" s="197" t="s">
        <v>670</v>
      </c>
      <c r="K5" s="197"/>
      <c r="L5" s="197"/>
      <c r="M5" s="197" t="s">
        <v>671</v>
      </c>
      <c r="N5" s="197"/>
      <c r="O5" s="197"/>
    </row>
    <row r="6" spans="1:15" ht="123">
      <c r="A6" s="54" t="s">
        <v>276</v>
      </c>
      <c r="B6" s="54" t="s">
        <v>2</v>
      </c>
      <c r="C6" s="54" t="s">
        <v>672</v>
      </c>
      <c r="D6" s="54" t="s">
        <v>673</v>
      </c>
      <c r="E6" s="54" t="s">
        <v>651</v>
      </c>
      <c r="F6" s="103" t="s">
        <v>342</v>
      </c>
      <c r="G6" s="54" t="s">
        <v>692</v>
      </c>
      <c r="H6" s="54" t="s">
        <v>693</v>
      </c>
      <c r="I6" s="103" t="s">
        <v>694</v>
      </c>
      <c r="J6" s="54" t="s">
        <v>695</v>
      </c>
      <c r="K6" s="54" t="s">
        <v>696</v>
      </c>
      <c r="L6" s="103" t="s">
        <v>697</v>
      </c>
      <c r="M6" s="54" t="s">
        <v>698</v>
      </c>
      <c r="N6" s="54" t="s">
        <v>699</v>
      </c>
      <c r="O6" s="54" t="s">
        <v>700</v>
      </c>
    </row>
    <row r="7" spans="1:15" ht="46.5">
      <c r="A7" s="16" t="s">
        <v>8</v>
      </c>
      <c r="B7" s="16" t="s">
        <v>9</v>
      </c>
      <c r="C7" s="46" t="s">
        <v>674</v>
      </c>
      <c r="D7" s="45"/>
      <c r="E7" s="45"/>
      <c r="F7" s="46" t="s">
        <v>283</v>
      </c>
      <c r="G7" s="45"/>
      <c r="H7" s="45"/>
      <c r="I7" s="46" t="s">
        <v>283</v>
      </c>
      <c r="J7" s="45"/>
      <c r="K7" s="45"/>
      <c r="L7" s="46" t="s">
        <v>283</v>
      </c>
      <c r="M7" s="45"/>
      <c r="N7" s="45"/>
      <c r="O7" s="16" t="s">
        <v>283</v>
      </c>
    </row>
    <row r="8" spans="1:15" ht="46.5">
      <c r="A8" s="16" t="s">
        <v>21</v>
      </c>
      <c r="B8" s="16" t="s">
        <v>22</v>
      </c>
      <c r="C8" s="46" t="s">
        <v>702</v>
      </c>
      <c r="D8" s="45"/>
      <c r="E8" s="45"/>
      <c r="F8" s="46" t="s">
        <v>283</v>
      </c>
      <c r="G8" s="45"/>
      <c r="H8" s="45"/>
      <c r="I8" s="46" t="s">
        <v>283</v>
      </c>
      <c r="J8" s="45">
        <v>20</v>
      </c>
      <c r="K8" s="45">
        <v>35</v>
      </c>
      <c r="L8" s="46" t="s">
        <v>283</v>
      </c>
      <c r="M8" s="45">
        <v>150</v>
      </c>
      <c r="N8" s="45">
        <v>200</v>
      </c>
      <c r="O8" s="16" t="s">
        <v>283</v>
      </c>
    </row>
    <row r="9" spans="1:15" ht="46.5">
      <c r="A9" s="16" t="s">
        <v>39</v>
      </c>
      <c r="B9" s="16" t="s">
        <v>40</v>
      </c>
      <c r="C9" s="46" t="s">
        <v>674</v>
      </c>
      <c r="D9" s="45">
        <v>11</v>
      </c>
      <c r="E9" s="45">
        <v>11</v>
      </c>
      <c r="F9" s="46" t="s">
        <v>283</v>
      </c>
      <c r="G9" s="45">
        <v>40</v>
      </c>
      <c r="H9" s="45">
        <v>40</v>
      </c>
      <c r="I9" s="46" t="s">
        <v>283</v>
      </c>
      <c r="J9" s="45"/>
      <c r="K9" s="45"/>
      <c r="L9" s="46" t="s">
        <v>283</v>
      </c>
      <c r="M9" s="45"/>
      <c r="N9" s="45"/>
      <c r="O9" s="16" t="s">
        <v>283</v>
      </c>
    </row>
    <row r="10" spans="1:15" ht="46.5">
      <c r="A10" s="16" t="s">
        <v>42</v>
      </c>
      <c r="B10" s="16" t="s">
        <v>43</v>
      </c>
      <c r="C10" s="46" t="s">
        <v>674</v>
      </c>
      <c r="D10" s="45"/>
      <c r="E10" s="45"/>
      <c r="F10" s="46" t="s">
        <v>283</v>
      </c>
      <c r="G10" s="45"/>
      <c r="H10" s="45"/>
      <c r="I10" s="46" t="s">
        <v>283</v>
      </c>
      <c r="J10" s="45"/>
      <c r="K10" s="45"/>
      <c r="L10" s="46" t="s">
        <v>283</v>
      </c>
      <c r="M10" s="45"/>
      <c r="N10" s="45"/>
      <c r="O10" s="16" t="s">
        <v>283</v>
      </c>
    </row>
    <row r="11" spans="1:15" ht="46.5">
      <c r="A11" s="16" t="s">
        <v>57</v>
      </c>
      <c r="B11" s="16" t="s">
        <v>58</v>
      </c>
      <c r="C11" s="46" t="s">
        <v>677</v>
      </c>
      <c r="D11" s="45"/>
      <c r="E11" s="45"/>
      <c r="F11" s="46" t="s">
        <v>283</v>
      </c>
      <c r="G11" s="45"/>
      <c r="H11" s="45"/>
      <c r="I11" s="46" t="s">
        <v>283</v>
      </c>
      <c r="J11" s="45"/>
      <c r="K11" s="45"/>
      <c r="L11" s="46" t="s">
        <v>283</v>
      </c>
      <c r="M11" s="45">
        <v>150</v>
      </c>
      <c r="N11" s="45">
        <v>150</v>
      </c>
      <c r="O11" s="16" t="s">
        <v>283</v>
      </c>
    </row>
    <row r="12" spans="1:15" ht="46.5">
      <c r="A12" s="16" t="s">
        <v>63</v>
      </c>
      <c r="B12" s="16" t="s">
        <v>64</v>
      </c>
      <c r="C12" s="46" t="s">
        <v>674</v>
      </c>
      <c r="D12" s="45">
        <v>2</v>
      </c>
      <c r="E12" s="45"/>
      <c r="F12" s="46" t="s">
        <v>283</v>
      </c>
      <c r="G12" s="45"/>
      <c r="H12" s="45"/>
      <c r="I12" s="46" t="s">
        <v>283</v>
      </c>
      <c r="J12" s="45"/>
      <c r="K12" s="45"/>
      <c r="L12" s="46" t="s">
        <v>283</v>
      </c>
      <c r="M12" s="45"/>
      <c r="N12" s="45"/>
      <c r="O12" s="16" t="s">
        <v>283</v>
      </c>
    </row>
    <row r="13" spans="1:15" ht="46.5">
      <c r="A13" s="16" t="s">
        <v>99</v>
      </c>
      <c r="B13" s="16" t="s">
        <v>100</v>
      </c>
      <c r="C13" s="46" t="s">
        <v>677</v>
      </c>
      <c r="D13" s="45"/>
      <c r="E13" s="45"/>
      <c r="F13" s="46" t="s">
        <v>283</v>
      </c>
      <c r="G13" s="45"/>
      <c r="H13" s="45"/>
      <c r="I13" s="46" t="s">
        <v>283</v>
      </c>
      <c r="J13" s="45"/>
      <c r="K13" s="45">
        <v>10</v>
      </c>
      <c r="L13" s="50" t="s">
        <v>678</v>
      </c>
      <c r="M13" s="45"/>
      <c r="N13" s="45"/>
      <c r="O13" s="16" t="s">
        <v>283</v>
      </c>
    </row>
    <row r="14" spans="1:15" ht="46.5">
      <c r="A14" s="16" t="s">
        <v>296</v>
      </c>
      <c r="B14" s="16" t="s">
        <v>106</v>
      </c>
      <c r="C14" s="46" t="s">
        <v>674</v>
      </c>
      <c r="D14" s="45"/>
      <c r="E14" s="45"/>
      <c r="F14" s="47"/>
      <c r="G14" s="45">
        <v>24.8</v>
      </c>
      <c r="H14" s="45">
        <v>24.8</v>
      </c>
      <c r="I14" s="46" t="s">
        <v>283</v>
      </c>
      <c r="J14" s="45"/>
      <c r="K14" s="45"/>
      <c r="L14" s="46" t="s">
        <v>283</v>
      </c>
      <c r="M14" s="45"/>
      <c r="N14" s="45"/>
      <c r="O14" s="16" t="s">
        <v>283</v>
      </c>
    </row>
    <row r="15" spans="1:15" ht="46.5">
      <c r="A15" s="16" t="s">
        <v>117</v>
      </c>
      <c r="B15" s="16" t="s">
        <v>118</v>
      </c>
      <c r="C15" s="46" t="s">
        <v>674</v>
      </c>
      <c r="D15" s="45">
        <v>7</v>
      </c>
      <c r="E15" s="45">
        <v>9</v>
      </c>
      <c r="F15" s="46" t="s">
        <v>283</v>
      </c>
      <c r="G15" s="45">
        <v>55</v>
      </c>
      <c r="H15" s="45">
        <v>75</v>
      </c>
      <c r="I15" s="46" t="s">
        <v>283</v>
      </c>
      <c r="J15" s="45"/>
      <c r="K15" s="45"/>
      <c r="L15" s="46" t="s">
        <v>283</v>
      </c>
      <c r="M15" s="45"/>
      <c r="N15" s="45"/>
      <c r="O15" s="16" t="s">
        <v>283</v>
      </c>
    </row>
    <row r="16" spans="1:15" ht="46.5">
      <c r="A16" s="16" t="s">
        <v>124</v>
      </c>
      <c r="B16" s="16" t="s">
        <v>125</v>
      </c>
      <c r="C16" s="46" t="s">
        <v>674</v>
      </c>
      <c r="D16" s="45">
        <v>5</v>
      </c>
      <c r="E16" s="45">
        <v>10</v>
      </c>
      <c r="F16" s="46" t="s">
        <v>283</v>
      </c>
      <c r="G16" s="45">
        <v>30</v>
      </c>
      <c r="H16" s="45">
        <v>40</v>
      </c>
      <c r="I16" s="46" t="s">
        <v>283</v>
      </c>
      <c r="J16" s="45"/>
      <c r="K16" s="45"/>
      <c r="L16" s="46" t="s">
        <v>283</v>
      </c>
      <c r="M16" s="45"/>
      <c r="N16" s="45"/>
      <c r="O16" s="16" t="s">
        <v>283</v>
      </c>
    </row>
    <row r="17" spans="1:15" ht="46.5">
      <c r="A17" s="16" t="s">
        <v>127</v>
      </c>
      <c r="B17" s="16" t="s">
        <v>128</v>
      </c>
      <c r="C17" s="46" t="s">
        <v>674</v>
      </c>
      <c r="D17" s="45"/>
      <c r="E17" s="45"/>
      <c r="F17" s="46" t="s">
        <v>283</v>
      </c>
      <c r="G17" s="45">
        <v>30</v>
      </c>
      <c r="H17" s="45">
        <v>50</v>
      </c>
      <c r="I17" s="46" t="s">
        <v>283</v>
      </c>
      <c r="J17" s="45"/>
      <c r="K17" s="45"/>
      <c r="L17" s="46" t="s">
        <v>283</v>
      </c>
      <c r="M17" s="45"/>
      <c r="N17" s="45"/>
      <c r="O17" s="16" t="s">
        <v>283</v>
      </c>
    </row>
    <row r="18" spans="1:15" ht="46.5">
      <c r="A18" s="16" t="s">
        <v>133</v>
      </c>
      <c r="B18" s="16" t="s">
        <v>134</v>
      </c>
      <c r="C18" s="46" t="s">
        <v>674</v>
      </c>
      <c r="D18" s="45">
        <v>5</v>
      </c>
      <c r="E18" s="45">
        <v>5</v>
      </c>
      <c r="F18" s="46" t="s">
        <v>283</v>
      </c>
      <c r="G18" s="45">
        <v>55</v>
      </c>
      <c r="H18" s="45">
        <v>55</v>
      </c>
      <c r="I18" s="46" t="s">
        <v>283</v>
      </c>
      <c r="J18" s="45"/>
      <c r="K18" s="45"/>
      <c r="L18" s="46" t="s">
        <v>283</v>
      </c>
      <c r="M18" s="45"/>
      <c r="N18" s="45"/>
      <c r="O18" s="16" t="s">
        <v>283</v>
      </c>
    </row>
    <row r="19" spans="1:15" ht="46.5">
      <c r="A19" s="16" t="s">
        <v>301</v>
      </c>
      <c r="B19" s="16" t="s">
        <v>146</v>
      </c>
      <c r="C19" s="46" t="s">
        <v>677</v>
      </c>
      <c r="D19" s="45"/>
      <c r="E19" s="45"/>
      <c r="F19" s="46" t="s">
        <v>283</v>
      </c>
      <c r="G19" s="45"/>
      <c r="H19" s="45"/>
      <c r="I19" s="46" t="s">
        <v>283</v>
      </c>
      <c r="J19" s="45">
        <v>9</v>
      </c>
      <c r="K19" s="45">
        <v>75</v>
      </c>
      <c r="L19" s="49">
        <v>362.5</v>
      </c>
      <c r="M19" s="45">
        <v>50</v>
      </c>
      <c r="N19" s="45"/>
      <c r="O19" s="16" t="s">
        <v>283</v>
      </c>
    </row>
    <row r="20" spans="1:15" ht="46.5">
      <c r="A20" s="16" t="s">
        <v>151</v>
      </c>
      <c r="B20" s="16" t="s">
        <v>152</v>
      </c>
      <c r="C20" s="46" t="s">
        <v>674</v>
      </c>
      <c r="D20" s="45">
        <v>5</v>
      </c>
      <c r="E20" s="45">
        <v>15</v>
      </c>
      <c r="F20" s="46" t="s">
        <v>283</v>
      </c>
      <c r="G20" s="45">
        <v>25</v>
      </c>
      <c r="H20" s="45">
        <v>75</v>
      </c>
      <c r="I20" s="46" t="s">
        <v>283</v>
      </c>
      <c r="J20" s="45"/>
      <c r="K20" s="45"/>
      <c r="L20" s="46" t="s">
        <v>283</v>
      </c>
      <c r="M20" s="45"/>
      <c r="N20" s="45"/>
      <c r="O20" s="16" t="s">
        <v>283</v>
      </c>
    </row>
    <row r="21" spans="1:15" ht="46.5">
      <c r="A21" s="16" t="s">
        <v>154</v>
      </c>
      <c r="B21" s="16" t="s">
        <v>155</v>
      </c>
      <c r="C21" s="46" t="s">
        <v>674</v>
      </c>
      <c r="D21" s="45">
        <v>10</v>
      </c>
      <c r="E21" s="45">
        <v>30</v>
      </c>
      <c r="F21" s="50" t="s">
        <v>701</v>
      </c>
      <c r="G21" s="45">
        <v>85</v>
      </c>
      <c r="H21" s="45">
        <v>300</v>
      </c>
      <c r="I21" s="50" t="s">
        <v>684</v>
      </c>
      <c r="J21" s="45"/>
      <c r="K21" s="45"/>
      <c r="L21" s="46" t="s">
        <v>283</v>
      </c>
      <c r="M21" s="45"/>
      <c r="N21" s="45"/>
      <c r="O21" s="16" t="s">
        <v>283</v>
      </c>
    </row>
    <row r="22" spans="1:15" ht="46.5">
      <c r="A22" s="16" t="s">
        <v>157</v>
      </c>
      <c r="B22" s="16" t="s">
        <v>158</v>
      </c>
      <c r="C22" s="46" t="s">
        <v>674</v>
      </c>
      <c r="D22" s="45">
        <v>5</v>
      </c>
      <c r="E22" s="45">
        <v>5</v>
      </c>
      <c r="F22" s="46" t="s">
        <v>283</v>
      </c>
      <c r="G22" s="45">
        <v>100</v>
      </c>
      <c r="H22" s="45">
        <v>100</v>
      </c>
      <c r="I22" s="46" t="s">
        <v>283</v>
      </c>
      <c r="J22" s="45"/>
      <c r="K22" s="45"/>
      <c r="L22" s="46" t="s">
        <v>283</v>
      </c>
      <c r="M22" s="45"/>
      <c r="N22" s="45"/>
      <c r="O22" s="16" t="s">
        <v>283</v>
      </c>
    </row>
    <row r="23" spans="1:15" ht="46.5">
      <c r="A23" s="16" t="s">
        <v>160</v>
      </c>
      <c r="B23" s="16" t="s">
        <v>161</v>
      </c>
      <c r="C23" s="46" t="s">
        <v>674</v>
      </c>
      <c r="D23" s="45">
        <v>5</v>
      </c>
      <c r="E23" s="45">
        <v>5</v>
      </c>
      <c r="F23" s="48">
        <v>5</v>
      </c>
      <c r="G23" s="45">
        <v>35</v>
      </c>
      <c r="H23" s="45">
        <v>35</v>
      </c>
      <c r="I23" s="48">
        <v>35</v>
      </c>
      <c r="J23" s="45"/>
      <c r="K23" s="45"/>
      <c r="L23" s="46" t="s">
        <v>283</v>
      </c>
      <c r="M23" s="45"/>
      <c r="N23" s="45"/>
      <c r="O23" s="16" t="s">
        <v>283</v>
      </c>
    </row>
    <row r="24" spans="1:15" ht="46.5">
      <c r="A24" s="16" t="s">
        <v>191</v>
      </c>
      <c r="B24" s="16" t="s">
        <v>192</v>
      </c>
      <c r="C24" s="46" t="s">
        <v>674</v>
      </c>
      <c r="D24" s="45"/>
      <c r="E24" s="45"/>
      <c r="F24" s="49"/>
      <c r="G24" s="45">
        <v>105</v>
      </c>
      <c r="H24" s="45">
        <v>105</v>
      </c>
      <c r="I24" s="46"/>
      <c r="J24" s="45"/>
      <c r="K24" s="45"/>
      <c r="L24" s="46" t="s">
        <v>283</v>
      </c>
      <c r="M24" s="45"/>
      <c r="N24" s="45"/>
      <c r="O24" s="16" t="s">
        <v>283</v>
      </c>
    </row>
    <row r="25" spans="1:15" ht="46.5">
      <c r="A25" s="16" t="s">
        <v>306</v>
      </c>
      <c r="B25" s="16" t="s">
        <v>210</v>
      </c>
      <c r="C25" s="46" t="s">
        <v>674</v>
      </c>
      <c r="D25" s="45">
        <v>3</v>
      </c>
      <c r="E25" s="45">
        <v>3</v>
      </c>
      <c r="F25" s="46" t="s">
        <v>283</v>
      </c>
      <c r="G25" s="45"/>
      <c r="H25" s="45"/>
      <c r="I25" s="46" t="s">
        <v>283</v>
      </c>
      <c r="J25" s="45"/>
      <c r="K25" s="45"/>
      <c r="L25" s="46" t="s">
        <v>283</v>
      </c>
      <c r="M25" s="45"/>
      <c r="N25" s="45"/>
      <c r="O25" s="16" t="s">
        <v>283</v>
      </c>
    </row>
    <row r="26" spans="1:15" ht="46.5">
      <c r="A26" s="16" t="s">
        <v>231</v>
      </c>
      <c r="B26" s="16" t="s">
        <v>232</v>
      </c>
      <c r="C26" s="46" t="s">
        <v>674</v>
      </c>
      <c r="D26" s="45">
        <v>5</v>
      </c>
      <c r="E26" s="45">
        <v>5</v>
      </c>
      <c r="F26" s="46" t="s">
        <v>283</v>
      </c>
      <c r="G26" s="45">
        <v>30</v>
      </c>
      <c r="H26" s="45">
        <v>30</v>
      </c>
      <c r="I26" s="46" t="s">
        <v>283</v>
      </c>
      <c r="J26" s="45"/>
      <c r="K26" s="45"/>
      <c r="L26" s="46" t="s">
        <v>283</v>
      </c>
      <c r="M26" s="45"/>
      <c r="N26" s="45"/>
      <c r="O26" s="16" t="s">
        <v>283</v>
      </c>
    </row>
    <row r="27" spans="1:15" ht="46.5">
      <c r="A27" s="16" t="s">
        <v>234</v>
      </c>
      <c r="B27" s="16" t="s">
        <v>235</v>
      </c>
      <c r="C27" s="46" t="s">
        <v>674</v>
      </c>
      <c r="D27" s="45"/>
      <c r="E27" s="45"/>
      <c r="F27" s="47"/>
      <c r="G27" s="45"/>
      <c r="H27" s="45"/>
      <c r="I27" s="46"/>
      <c r="J27" s="45"/>
      <c r="K27" s="45"/>
      <c r="L27" s="46" t="s">
        <v>283</v>
      </c>
      <c r="M27" s="45"/>
      <c r="N27" s="45"/>
      <c r="O27" s="16" t="s">
        <v>283</v>
      </c>
    </row>
    <row r="28" spans="1:15" ht="46.5">
      <c r="A28" s="16" t="s">
        <v>243</v>
      </c>
      <c r="B28" s="16" t="s">
        <v>244</v>
      </c>
      <c r="C28" s="46" t="s">
        <v>674</v>
      </c>
      <c r="D28" s="45">
        <v>10</v>
      </c>
      <c r="E28" s="45">
        <v>15</v>
      </c>
      <c r="F28" s="46" t="s">
        <v>283</v>
      </c>
      <c r="G28" s="45">
        <v>70</v>
      </c>
      <c r="H28" s="45"/>
      <c r="I28" s="46" t="s">
        <v>283</v>
      </c>
      <c r="J28" s="45"/>
      <c r="K28" s="45"/>
      <c r="L28" s="46" t="s">
        <v>283</v>
      </c>
      <c r="M28" s="45"/>
      <c r="N28" s="45"/>
      <c r="O28" s="16" t="s">
        <v>283</v>
      </c>
    </row>
    <row r="29" spans="1:15" ht="46.5">
      <c r="A29" s="16" t="s">
        <v>247</v>
      </c>
      <c r="B29" s="16" t="s">
        <v>248</v>
      </c>
      <c r="C29" s="46" t="s">
        <v>674</v>
      </c>
      <c r="D29" s="45">
        <v>10</v>
      </c>
      <c r="E29" s="45">
        <v>10</v>
      </c>
      <c r="F29" s="46" t="s">
        <v>283</v>
      </c>
      <c r="G29" s="45">
        <v>30</v>
      </c>
      <c r="H29" s="45">
        <v>30</v>
      </c>
      <c r="I29" s="46" t="s">
        <v>283</v>
      </c>
      <c r="J29" s="45"/>
      <c r="K29" s="45"/>
      <c r="L29" s="46" t="s">
        <v>283</v>
      </c>
      <c r="M29" s="45"/>
      <c r="N29" s="45"/>
      <c r="O29" s="16" t="s">
        <v>283</v>
      </c>
    </row>
    <row r="30" spans="1:15" ht="46.5">
      <c r="A30" s="16" t="s">
        <v>250</v>
      </c>
      <c r="B30" s="16" t="s">
        <v>251</v>
      </c>
      <c r="C30" s="46" t="s">
        <v>677</v>
      </c>
      <c r="D30" s="45"/>
      <c r="E30" s="45"/>
      <c r="F30" s="46" t="s">
        <v>283</v>
      </c>
      <c r="G30" s="45"/>
      <c r="H30" s="45"/>
      <c r="I30" s="46" t="s">
        <v>283</v>
      </c>
      <c r="J30" s="45"/>
      <c r="K30" s="45"/>
      <c r="L30" s="46" t="s">
        <v>283</v>
      </c>
      <c r="M30" s="45"/>
      <c r="N30" s="45"/>
      <c r="O30" s="16" t="s">
        <v>283</v>
      </c>
    </row>
    <row r="31" spans="1:15" ht="46.5">
      <c r="A31" s="16" t="s">
        <v>256</v>
      </c>
      <c r="B31" s="16" t="s">
        <v>257</v>
      </c>
      <c r="C31" s="46" t="s">
        <v>702</v>
      </c>
      <c r="D31" s="45">
        <v>15</v>
      </c>
      <c r="E31" s="45"/>
      <c r="F31" s="46" t="s">
        <v>283</v>
      </c>
      <c r="G31" s="45">
        <v>30</v>
      </c>
      <c r="H31" s="45"/>
      <c r="I31" s="46" t="s">
        <v>283</v>
      </c>
      <c r="J31" s="45"/>
      <c r="K31" s="45"/>
      <c r="L31" s="46" t="s">
        <v>283</v>
      </c>
      <c r="M31" s="45"/>
      <c r="N31" s="45"/>
      <c r="O31" s="16" t="s">
        <v>283</v>
      </c>
    </row>
    <row r="32" spans="1:15" ht="46.5">
      <c r="A32" s="16" t="s">
        <v>262</v>
      </c>
      <c r="B32" s="16" t="s">
        <v>263</v>
      </c>
      <c r="C32" s="46" t="s">
        <v>674</v>
      </c>
      <c r="D32" s="45"/>
      <c r="E32" s="45"/>
      <c r="F32" s="46" t="s">
        <v>283</v>
      </c>
      <c r="G32" s="45">
        <v>52</v>
      </c>
      <c r="H32" s="45">
        <v>52</v>
      </c>
      <c r="I32" s="46" t="s">
        <v>283</v>
      </c>
      <c r="J32" s="45"/>
      <c r="K32" s="45"/>
      <c r="L32" s="46" t="s">
        <v>283</v>
      </c>
      <c r="M32" s="45"/>
      <c r="N32" s="45"/>
      <c r="O32" s="16" t="s">
        <v>283</v>
      </c>
    </row>
    <row r="33" spans="1:15" ht="46.5">
      <c r="A33" s="16" t="s">
        <v>265</v>
      </c>
      <c r="B33" s="16" t="s">
        <v>266</v>
      </c>
      <c r="C33" s="46" t="s">
        <v>702</v>
      </c>
      <c r="D33" s="45">
        <v>15</v>
      </c>
      <c r="E33" s="45">
        <v>25</v>
      </c>
      <c r="F33" s="46" t="s">
        <v>283</v>
      </c>
      <c r="G33" s="45">
        <v>35</v>
      </c>
      <c r="H33" s="45">
        <v>50</v>
      </c>
      <c r="I33" s="50" t="s">
        <v>690</v>
      </c>
      <c r="J33" s="45">
        <v>15</v>
      </c>
      <c r="K33" s="45">
        <v>25</v>
      </c>
      <c r="L33" s="46" t="s">
        <v>283</v>
      </c>
      <c r="M33" s="45">
        <v>35</v>
      </c>
      <c r="N33" s="45">
        <v>50</v>
      </c>
      <c r="O33" s="41" t="s">
        <v>690</v>
      </c>
    </row>
    <row r="35" spans="1:15" ht="61.5">
      <c r="A35" s="1" t="s">
        <v>665</v>
      </c>
    </row>
    <row r="36" spans="1:15" ht="15.75" thickBot="1"/>
    <row r="37" spans="1:15" ht="62.25" thickBot="1">
      <c r="A37" s="95" t="s">
        <v>276</v>
      </c>
      <c r="B37" s="171" t="s">
        <v>350</v>
      </c>
      <c r="C37" s="171"/>
      <c r="D37" s="171"/>
      <c r="E37" s="171"/>
      <c r="F37" s="171"/>
      <c r="G37" s="171"/>
      <c r="H37" s="171"/>
      <c r="I37" s="171"/>
      <c r="J37" s="171"/>
      <c r="K37" s="171"/>
      <c r="L37" s="171"/>
      <c r="M37" s="171"/>
      <c r="N37" s="171"/>
      <c r="O37" s="172"/>
    </row>
    <row r="38" spans="1:15" ht="46.5">
      <c r="A38" s="104" t="s">
        <v>8</v>
      </c>
      <c r="B38" s="198" t="s">
        <v>675</v>
      </c>
      <c r="C38" s="198"/>
      <c r="D38" s="198"/>
      <c r="E38" s="198"/>
      <c r="F38" s="198"/>
      <c r="G38" s="198"/>
      <c r="H38" s="198"/>
      <c r="I38" s="198"/>
      <c r="J38" s="198"/>
      <c r="K38" s="198"/>
      <c r="L38" s="198"/>
      <c r="M38" s="198"/>
      <c r="N38" s="198"/>
      <c r="O38" s="199"/>
    </row>
    <row r="39" spans="1:15" ht="46.5">
      <c r="A39" s="105" t="s">
        <v>39</v>
      </c>
      <c r="B39" s="200" t="s">
        <v>676</v>
      </c>
      <c r="C39" s="200"/>
      <c r="D39" s="200"/>
      <c r="E39" s="200"/>
      <c r="F39" s="200"/>
      <c r="G39" s="200"/>
      <c r="H39" s="200"/>
      <c r="I39" s="200"/>
      <c r="J39" s="200"/>
      <c r="K39" s="200"/>
      <c r="L39" s="200"/>
      <c r="M39" s="200"/>
      <c r="N39" s="200"/>
      <c r="O39" s="201"/>
    </row>
    <row r="40" spans="1:15" ht="46.5">
      <c r="A40" s="106" t="s">
        <v>99</v>
      </c>
      <c r="B40" s="194" t="s">
        <v>679</v>
      </c>
      <c r="C40" s="194"/>
      <c r="D40" s="194"/>
      <c r="E40" s="194"/>
      <c r="F40" s="194"/>
      <c r="G40" s="194"/>
      <c r="H40" s="194"/>
      <c r="I40" s="194"/>
      <c r="J40" s="194"/>
      <c r="K40" s="194"/>
      <c r="L40" s="194"/>
      <c r="M40" s="194"/>
      <c r="N40" s="194"/>
      <c r="O40" s="195"/>
    </row>
    <row r="41" spans="1:15" ht="46.5" customHeight="1">
      <c r="A41" s="105" t="s">
        <v>124</v>
      </c>
      <c r="B41" s="200" t="s">
        <v>680</v>
      </c>
      <c r="C41" s="200"/>
      <c r="D41" s="200"/>
      <c r="E41" s="200"/>
      <c r="F41" s="200"/>
      <c r="G41" s="200"/>
      <c r="H41" s="200"/>
      <c r="I41" s="200"/>
      <c r="J41" s="200"/>
      <c r="K41" s="200"/>
      <c r="L41" s="200"/>
      <c r="M41" s="200"/>
      <c r="N41" s="200"/>
      <c r="O41" s="201"/>
    </row>
    <row r="42" spans="1:15" ht="46.5" customHeight="1">
      <c r="A42" s="106" t="s">
        <v>127</v>
      </c>
      <c r="B42" s="194" t="s">
        <v>681</v>
      </c>
      <c r="C42" s="194"/>
      <c r="D42" s="194"/>
      <c r="E42" s="194"/>
      <c r="F42" s="194"/>
      <c r="G42" s="194"/>
      <c r="H42" s="194"/>
      <c r="I42" s="194"/>
      <c r="J42" s="194"/>
      <c r="K42" s="194"/>
      <c r="L42" s="194"/>
      <c r="M42" s="194"/>
      <c r="N42" s="194"/>
      <c r="O42" s="195"/>
    </row>
    <row r="43" spans="1:15" ht="185.1" customHeight="1">
      <c r="A43" s="105" t="s">
        <v>133</v>
      </c>
      <c r="B43" s="200" t="s">
        <v>682</v>
      </c>
      <c r="C43" s="200"/>
      <c r="D43" s="200"/>
      <c r="E43" s="200"/>
      <c r="F43" s="200"/>
      <c r="G43" s="200"/>
      <c r="H43" s="200"/>
      <c r="I43" s="200"/>
      <c r="J43" s="200"/>
      <c r="K43" s="200"/>
      <c r="L43" s="200"/>
      <c r="M43" s="200"/>
      <c r="N43" s="200"/>
      <c r="O43" s="201"/>
    </row>
    <row r="44" spans="1:15" ht="234.95" customHeight="1">
      <c r="A44" s="106" t="s">
        <v>151</v>
      </c>
      <c r="B44" s="194" t="s">
        <v>683</v>
      </c>
      <c r="C44" s="194"/>
      <c r="D44" s="194"/>
      <c r="E44" s="194"/>
      <c r="F44" s="194"/>
      <c r="G44" s="194"/>
      <c r="H44" s="194"/>
      <c r="I44" s="194"/>
      <c r="J44" s="194"/>
      <c r="K44" s="194"/>
      <c r="L44" s="194"/>
      <c r="M44" s="194"/>
      <c r="N44" s="194"/>
      <c r="O44" s="195"/>
    </row>
    <row r="45" spans="1:15" ht="46.5" customHeight="1">
      <c r="A45" s="105" t="s">
        <v>160</v>
      </c>
      <c r="B45" s="200" t="s">
        <v>703</v>
      </c>
      <c r="C45" s="200"/>
      <c r="D45" s="200"/>
      <c r="E45" s="200"/>
      <c r="F45" s="200"/>
      <c r="G45" s="200"/>
      <c r="H45" s="200"/>
      <c r="I45" s="200"/>
      <c r="J45" s="200"/>
      <c r="K45" s="200"/>
      <c r="L45" s="200"/>
      <c r="M45" s="200"/>
      <c r="N45" s="200"/>
      <c r="O45" s="201"/>
    </row>
    <row r="46" spans="1:15" ht="46.5" customHeight="1">
      <c r="A46" s="106" t="s">
        <v>191</v>
      </c>
      <c r="B46" s="194" t="s">
        <v>704</v>
      </c>
      <c r="C46" s="194"/>
      <c r="D46" s="194"/>
      <c r="E46" s="194"/>
      <c r="F46" s="194"/>
      <c r="G46" s="194"/>
      <c r="H46" s="194"/>
      <c r="I46" s="194"/>
      <c r="J46" s="194"/>
      <c r="K46" s="194"/>
      <c r="L46" s="194"/>
      <c r="M46" s="194"/>
      <c r="N46" s="194"/>
      <c r="O46" s="195"/>
    </row>
    <row r="47" spans="1:15" ht="46.5" customHeight="1">
      <c r="A47" s="105" t="s">
        <v>306</v>
      </c>
      <c r="B47" s="200" t="s">
        <v>685</v>
      </c>
      <c r="C47" s="200"/>
      <c r="D47" s="200"/>
      <c r="E47" s="200"/>
      <c r="F47" s="200"/>
      <c r="G47" s="200"/>
      <c r="H47" s="200"/>
      <c r="I47" s="200"/>
      <c r="J47" s="200"/>
      <c r="K47" s="200"/>
      <c r="L47" s="200"/>
      <c r="M47" s="200"/>
      <c r="N47" s="200"/>
      <c r="O47" s="201"/>
    </row>
    <row r="48" spans="1:15" ht="46.5" customHeight="1">
      <c r="A48" s="106" t="s">
        <v>231</v>
      </c>
      <c r="B48" s="194" t="s">
        <v>686</v>
      </c>
      <c r="C48" s="194"/>
      <c r="D48" s="194"/>
      <c r="E48" s="194"/>
      <c r="F48" s="194"/>
      <c r="G48" s="194"/>
      <c r="H48" s="194"/>
      <c r="I48" s="194"/>
      <c r="J48" s="194"/>
      <c r="K48" s="194"/>
      <c r="L48" s="194"/>
      <c r="M48" s="194"/>
      <c r="N48" s="194"/>
      <c r="O48" s="195"/>
    </row>
    <row r="49" spans="1:15" ht="46.5" customHeight="1">
      <c r="A49" s="105" t="s">
        <v>234</v>
      </c>
      <c r="B49" s="200" t="s">
        <v>687</v>
      </c>
      <c r="C49" s="200"/>
      <c r="D49" s="200"/>
      <c r="E49" s="200"/>
      <c r="F49" s="200"/>
      <c r="G49" s="200"/>
      <c r="H49" s="200"/>
      <c r="I49" s="200"/>
      <c r="J49" s="200"/>
      <c r="K49" s="200"/>
      <c r="L49" s="200"/>
      <c r="M49" s="200"/>
      <c r="N49" s="200"/>
      <c r="O49" s="201"/>
    </row>
    <row r="50" spans="1:15" ht="46.5" customHeight="1">
      <c r="A50" s="106" t="s">
        <v>243</v>
      </c>
      <c r="B50" s="194" t="s">
        <v>688</v>
      </c>
      <c r="C50" s="194"/>
      <c r="D50" s="194"/>
      <c r="E50" s="194"/>
      <c r="F50" s="194"/>
      <c r="G50" s="194"/>
      <c r="H50" s="194"/>
      <c r="I50" s="194"/>
      <c r="J50" s="194"/>
      <c r="K50" s="194"/>
      <c r="L50" s="194"/>
      <c r="M50" s="194"/>
      <c r="N50" s="194"/>
      <c r="O50" s="195"/>
    </row>
    <row r="51" spans="1:15" ht="46.5" customHeight="1">
      <c r="A51" s="105" t="s">
        <v>250</v>
      </c>
      <c r="B51" s="200" t="s">
        <v>689</v>
      </c>
      <c r="C51" s="200"/>
      <c r="D51" s="200"/>
      <c r="E51" s="200"/>
      <c r="F51" s="200"/>
      <c r="G51" s="200"/>
      <c r="H51" s="200"/>
      <c r="I51" s="200"/>
      <c r="J51" s="200"/>
      <c r="K51" s="200"/>
      <c r="L51" s="200"/>
      <c r="M51" s="200"/>
      <c r="N51" s="200"/>
      <c r="O51" s="201"/>
    </row>
    <row r="52" spans="1:15" ht="47.25" customHeight="1" thickBot="1">
      <c r="A52" s="107" t="s">
        <v>265</v>
      </c>
      <c r="B52" s="202" t="s">
        <v>691</v>
      </c>
      <c r="C52" s="202"/>
      <c r="D52" s="202"/>
      <c r="E52" s="202"/>
      <c r="F52" s="202"/>
      <c r="G52" s="202"/>
      <c r="H52" s="202"/>
      <c r="I52" s="202"/>
      <c r="J52" s="202"/>
      <c r="K52" s="202"/>
      <c r="L52" s="202"/>
      <c r="M52" s="202"/>
      <c r="N52" s="202"/>
      <c r="O52" s="203"/>
    </row>
    <row r="53" spans="1:15" ht="15.75" thickTop="1"/>
  </sheetData>
  <mergeCells count="22">
    <mergeCell ref="B49:O49"/>
    <mergeCell ref="B50:O50"/>
    <mergeCell ref="B51:O51"/>
    <mergeCell ref="B52:O52"/>
    <mergeCell ref="B43:O43"/>
    <mergeCell ref="B44:O44"/>
    <mergeCell ref="B45:O45"/>
    <mergeCell ref="B46:O46"/>
    <mergeCell ref="B47:O47"/>
    <mergeCell ref="B48:O48"/>
    <mergeCell ref="B42:O42"/>
    <mergeCell ref="D4:I4"/>
    <mergeCell ref="J4:O4"/>
    <mergeCell ref="D5:F5"/>
    <mergeCell ref="G5:I5"/>
    <mergeCell ref="J5:L5"/>
    <mergeCell ref="M5:O5"/>
    <mergeCell ref="B37:O37"/>
    <mergeCell ref="B38:O38"/>
    <mergeCell ref="B39:O39"/>
    <mergeCell ref="B40:O40"/>
    <mergeCell ref="B41:O41"/>
  </mergeCells>
  <printOptions horizontalCentered="1"/>
  <pageMargins left="0.4" right="0.4" top="0.75" bottom="0.75" header="0.3" footer="0.3"/>
  <pageSetup paperSize="17" scale="30" fitToHeight="0" orientation="landscape" r:id="rId1"/>
  <headerFooter scaleWithDoc="0">
    <oddHeader>&amp;C&amp;"-,Bold"&amp;72&amp;G</oddHeader>
    <oddFooter>&amp;L&amp;"-,Bold"&amp;14&amp;A&amp;R&amp;"-,Bold"&amp;14&amp;P</oddFooter>
  </headerFooter>
  <rowBreaks count="1" manualBreakCount="1">
    <brk id="33" max="16383" man="1"/>
  </rowBreaks>
  <tableParts count="1">
    <tablePart r:id="rId2"/>
  </tableParts>
</worksheet>
</file>

<file path=xl/worksheets/sheet15.xml><?xml version="1.0" encoding="utf-8"?>
<worksheet xmlns="http://schemas.openxmlformats.org/spreadsheetml/2006/main" xmlns:r="http://schemas.openxmlformats.org/officeDocument/2006/relationships">
  <sheetPr codeName="Sheet16">
    <pageSetUpPr fitToPage="1"/>
  </sheetPr>
  <dimension ref="A2:F85"/>
  <sheetViews>
    <sheetView zoomScale="30" zoomScaleNormal="30" zoomScaleSheetLayoutView="30" workbookViewId="0"/>
  </sheetViews>
  <sheetFormatPr defaultRowHeight="15"/>
  <cols>
    <col min="1" max="1" width="158.28515625" bestFit="1" customWidth="1"/>
    <col min="2" max="2" width="32.42578125" customWidth="1"/>
    <col min="3" max="3" width="49.7109375" customWidth="1"/>
    <col min="4" max="4" width="91.85546875" customWidth="1"/>
    <col min="5" max="5" width="56.28515625" customWidth="1"/>
    <col min="6" max="6" width="51.28515625" customWidth="1"/>
  </cols>
  <sheetData>
    <row r="2" spans="1:6" ht="180" customHeight="1">
      <c r="A2" s="206" t="s">
        <v>705</v>
      </c>
      <c r="B2" s="206"/>
      <c r="C2" s="206"/>
      <c r="D2" s="206"/>
      <c r="E2" s="206"/>
      <c r="F2" s="206"/>
    </row>
    <row r="3" spans="1:6" ht="15.75" thickBot="1"/>
    <row r="4" spans="1:6" ht="62.25" thickBot="1">
      <c r="A4" s="51"/>
      <c r="B4" s="80"/>
      <c r="C4" s="80"/>
      <c r="D4" s="80"/>
      <c r="E4" s="204" t="s">
        <v>706</v>
      </c>
      <c r="F4" s="205"/>
    </row>
    <row r="5" spans="1:6" ht="123">
      <c r="A5" s="17" t="s">
        <v>276</v>
      </c>
      <c r="B5" s="58" t="s">
        <v>2</v>
      </c>
      <c r="C5" s="58" t="s">
        <v>707</v>
      </c>
      <c r="D5" s="58" t="s">
        <v>708</v>
      </c>
      <c r="E5" s="58" t="s">
        <v>709</v>
      </c>
      <c r="F5" s="58" t="s">
        <v>710</v>
      </c>
    </row>
    <row r="6" spans="1:6" ht="46.5">
      <c r="A6" s="16" t="s">
        <v>8</v>
      </c>
      <c r="B6" s="16" t="s">
        <v>9</v>
      </c>
      <c r="C6" s="16" t="s">
        <v>711</v>
      </c>
      <c r="D6" s="16" t="s">
        <v>712</v>
      </c>
      <c r="E6" s="52" t="s">
        <v>713</v>
      </c>
      <c r="F6" s="52" t="s">
        <v>283</v>
      </c>
    </row>
    <row r="7" spans="1:6" ht="46.5">
      <c r="A7" s="16" t="s">
        <v>13</v>
      </c>
      <c r="B7" s="16" t="s">
        <v>14</v>
      </c>
      <c r="C7" s="16" t="s">
        <v>276</v>
      </c>
      <c r="D7" s="16" t="s">
        <v>712</v>
      </c>
      <c r="E7" s="52" t="s">
        <v>283</v>
      </c>
      <c r="F7" s="52" t="s">
        <v>283</v>
      </c>
    </row>
    <row r="8" spans="1:6" ht="46.5">
      <c r="A8" s="16" t="s">
        <v>17</v>
      </c>
      <c r="B8" s="16" t="s">
        <v>18</v>
      </c>
      <c r="C8" s="16" t="s">
        <v>711</v>
      </c>
      <c r="D8" s="16" t="s">
        <v>714</v>
      </c>
      <c r="E8" s="52" t="s">
        <v>283</v>
      </c>
      <c r="F8" s="52" t="s">
        <v>283</v>
      </c>
    </row>
    <row r="9" spans="1:6" ht="46.5">
      <c r="A9" s="16" t="s">
        <v>21</v>
      </c>
      <c r="B9" s="16" t="s">
        <v>22</v>
      </c>
      <c r="C9" s="16" t="s">
        <v>276</v>
      </c>
      <c r="D9" s="16" t="s">
        <v>715</v>
      </c>
      <c r="E9" s="52" t="s">
        <v>283</v>
      </c>
      <c r="F9" s="52" t="s">
        <v>283</v>
      </c>
    </row>
    <row r="10" spans="1:6" ht="46.5">
      <c r="A10" s="16" t="s">
        <v>21</v>
      </c>
      <c r="B10" s="16" t="s">
        <v>22</v>
      </c>
      <c r="C10" s="16" t="s">
        <v>711</v>
      </c>
      <c r="D10" s="16" t="s">
        <v>712</v>
      </c>
      <c r="E10" s="52">
        <v>0.1</v>
      </c>
      <c r="F10" s="52" t="s">
        <v>283</v>
      </c>
    </row>
    <row r="11" spans="1:6" ht="46.5">
      <c r="A11" s="16" t="s">
        <v>25</v>
      </c>
      <c r="B11" s="16" t="s">
        <v>26</v>
      </c>
      <c r="C11" s="16" t="s">
        <v>711</v>
      </c>
      <c r="D11" s="16" t="s">
        <v>712</v>
      </c>
      <c r="E11" s="52">
        <v>0.08</v>
      </c>
      <c r="F11" s="52" t="s">
        <v>283</v>
      </c>
    </row>
    <row r="12" spans="1:6" ht="46.5">
      <c r="A12" s="16" t="s">
        <v>29</v>
      </c>
      <c r="B12" s="16" t="s">
        <v>30</v>
      </c>
      <c r="C12" s="16" t="s">
        <v>711</v>
      </c>
      <c r="D12" s="16" t="s">
        <v>712</v>
      </c>
      <c r="E12" s="52"/>
      <c r="F12" s="52" t="s">
        <v>283</v>
      </c>
    </row>
    <row r="13" spans="1:6" ht="46.5">
      <c r="A13" s="16" t="s">
        <v>33</v>
      </c>
      <c r="B13" s="16" t="s">
        <v>34</v>
      </c>
      <c r="C13" s="16" t="s">
        <v>276</v>
      </c>
      <c r="D13" s="16" t="s">
        <v>714</v>
      </c>
      <c r="E13" s="52" t="s">
        <v>283</v>
      </c>
      <c r="F13" s="52" t="s">
        <v>283</v>
      </c>
    </row>
    <row r="14" spans="1:6" ht="46.5">
      <c r="A14" s="16" t="s">
        <v>36</v>
      </c>
      <c r="B14" s="16" t="s">
        <v>37</v>
      </c>
      <c r="C14" s="16" t="s">
        <v>711</v>
      </c>
      <c r="D14" s="16" t="s">
        <v>712</v>
      </c>
      <c r="E14" s="52">
        <v>0.2</v>
      </c>
      <c r="F14" s="52" t="s">
        <v>283</v>
      </c>
    </row>
    <row r="15" spans="1:6" ht="46.5">
      <c r="A15" s="16" t="s">
        <v>39</v>
      </c>
      <c r="B15" s="16" t="s">
        <v>40</v>
      </c>
      <c r="C15" s="16" t="s">
        <v>711</v>
      </c>
      <c r="D15" s="16" t="s">
        <v>712</v>
      </c>
      <c r="E15" s="52">
        <v>0.04</v>
      </c>
      <c r="F15" s="52" t="s">
        <v>283</v>
      </c>
    </row>
    <row r="16" spans="1:6" ht="46.5">
      <c r="A16" s="16" t="s">
        <v>42</v>
      </c>
      <c r="B16" s="16" t="s">
        <v>43</v>
      </c>
      <c r="C16" s="16" t="s">
        <v>276</v>
      </c>
      <c r="D16" s="16" t="s">
        <v>714</v>
      </c>
      <c r="E16" s="52" t="s">
        <v>283</v>
      </c>
      <c r="F16" s="52" t="s">
        <v>283</v>
      </c>
    </row>
    <row r="17" spans="1:6" ht="46.5">
      <c r="A17" s="16" t="s">
        <v>45</v>
      </c>
      <c r="B17" s="16" t="s">
        <v>46</v>
      </c>
      <c r="C17" s="16" t="s">
        <v>711</v>
      </c>
      <c r="D17" s="16" t="s">
        <v>712</v>
      </c>
      <c r="E17" s="52">
        <v>7.0000000000000007E-2</v>
      </c>
      <c r="F17" s="52" t="s">
        <v>283</v>
      </c>
    </row>
    <row r="18" spans="1:6" ht="46.5">
      <c r="A18" s="16" t="s">
        <v>48</v>
      </c>
      <c r="B18" s="16" t="s">
        <v>49</v>
      </c>
      <c r="C18" s="16" t="s">
        <v>276</v>
      </c>
      <c r="D18" s="16" t="s">
        <v>712</v>
      </c>
      <c r="E18" s="52" t="s">
        <v>283</v>
      </c>
      <c r="F18" s="52" t="s">
        <v>283</v>
      </c>
    </row>
    <row r="19" spans="1:6" ht="46.5">
      <c r="A19" s="16" t="s">
        <v>51</v>
      </c>
      <c r="B19" s="16" t="s">
        <v>52</v>
      </c>
      <c r="C19" s="16" t="s">
        <v>276</v>
      </c>
      <c r="D19" s="16" t="s">
        <v>712</v>
      </c>
      <c r="E19" s="52" t="s">
        <v>283</v>
      </c>
      <c r="F19" s="52" t="s">
        <v>283</v>
      </c>
    </row>
    <row r="20" spans="1:6" ht="46.5">
      <c r="A20" s="16" t="s">
        <v>54</v>
      </c>
      <c r="B20" s="16" t="s">
        <v>55</v>
      </c>
      <c r="C20" s="16" t="s">
        <v>711</v>
      </c>
      <c r="D20" s="16" t="s">
        <v>712</v>
      </c>
      <c r="E20" s="52">
        <v>0.12</v>
      </c>
      <c r="F20" s="52" t="s">
        <v>716</v>
      </c>
    </row>
    <row r="21" spans="1:6" ht="46.5">
      <c r="A21" s="16" t="s">
        <v>57</v>
      </c>
      <c r="B21" s="16" t="s">
        <v>58</v>
      </c>
      <c r="C21" s="16" t="s">
        <v>276</v>
      </c>
      <c r="D21" s="16" t="s">
        <v>717</v>
      </c>
      <c r="E21" s="52" t="s">
        <v>283</v>
      </c>
      <c r="F21" s="52">
        <v>2.5000000000000001E-2</v>
      </c>
    </row>
    <row r="22" spans="1:6" ht="46.5">
      <c r="A22" s="16" t="s">
        <v>60</v>
      </c>
      <c r="B22" s="16" t="s">
        <v>61</v>
      </c>
      <c r="C22" s="16" t="s">
        <v>711</v>
      </c>
      <c r="D22" s="16" t="s">
        <v>712</v>
      </c>
      <c r="E22" s="52" t="s">
        <v>283</v>
      </c>
      <c r="F22" s="52" t="s">
        <v>283</v>
      </c>
    </row>
    <row r="23" spans="1:6" ht="46.5">
      <c r="A23" s="16" t="s">
        <v>63</v>
      </c>
      <c r="B23" s="16" t="s">
        <v>64</v>
      </c>
      <c r="C23" s="16" t="s">
        <v>276</v>
      </c>
      <c r="D23" s="16" t="s">
        <v>712</v>
      </c>
      <c r="E23" s="52" t="s">
        <v>283</v>
      </c>
      <c r="F23" s="52" t="s">
        <v>283</v>
      </c>
    </row>
    <row r="24" spans="1:6" ht="46.5">
      <c r="A24" s="16" t="s">
        <v>69</v>
      </c>
      <c r="B24" s="16" t="s">
        <v>70</v>
      </c>
      <c r="C24" s="16" t="s">
        <v>276</v>
      </c>
      <c r="D24" s="16" t="s">
        <v>714</v>
      </c>
      <c r="E24" s="52" t="s">
        <v>283</v>
      </c>
      <c r="F24" s="52"/>
    </row>
    <row r="25" spans="1:6" ht="46.5">
      <c r="A25" s="16" t="s">
        <v>72</v>
      </c>
      <c r="B25" s="16" t="s">
        <v>73</v>
      </c>
      <c r="C25" s="16" t="s">
        <v>711</v>
      </c>
      <c r="D25" s="16" t="s">
        <v>712</v>
      </c>
      <c r="E25" s="52">
        <v>0.05</v>
      </c>
      <c r="F25" s="52">
        <v>0.05</v>
      </c>
    </row>
    <row r="26" spans="1:6" ht="46.5">
      <c r="A26" s="16" t="s">
        <v>718</v>
      </c>
      <c r="B26" s="16" t="s">
        <v>719</v>
      </c>
      <c r="C26" s="16" t="s">
        <v>276</v>
      </c>
      <c r="D26" s="16" t="s">
        <v>714</v>
      </c>
      <c r="E26" s="52" t="s">
        <v>283</v>
      </c>
      <c r="F26" s="52" t="s">
        <v>283</v>
      </c>
    </row>
    <row r="27" spans="1:6" ht="46.5">
      <c r="A27" s="16" t="s">
        <v>81</v>
      </c>
      <c r="B27" s="16" t="s">
        <v>82</v>
      </c>
      <c r="C27" s="16" t="s">
        <v>276</v>
      </c>
      <c r="D27" s="16" t="s">
        <v>714</v>
      </c>
      <c r="E27" s="52" t="s">
        <v>283</v>
      </c>
      <c r="F27" s="52" t="s">
        <v>283</v>
      </c>
    </row>
    <row r="28" spans="1:6" ht="46.5">
      <c r="A28" s="16" t="s">
        <v>84</v>
      </c>
      <c r="B28" s="16" t="s">
        <v>85</v>
      </c>
      <c r="C28" s="16" t="s">
        <v>711</v>
      </c>
      <c r="D28" s="16" t="s">
        <v>712</v>
      </c>
      <c r="E28" s="52">
        <v>0.12</v>
      </c>
      <c r="F28" s="52" t="s">
        <v>283</v>
      </c>
    </row>
    <row r="29" spans="1:6" ht="46.5">
      <c r="A29" s="16" t="s">
        <v>87</v>
      </c>
      <c r="B29" s="16" t="s">
        <v>88</v>
      </c>
      <c r="C29" s="16" t="s">
        <v>276</v>
      </c>
      <c r="D29" s="16" t="s">
        <v>720</v>
      </c>
      <c r="E29" s="52" t="s">
        <v>283</v>
      </c>
      <c r="F29" s="52" t="s">
        <v>283</v>
      </c>
    </row>
    <row r="30" spans="1:6" ht="46.5">
      <c r="A30" s="16" t="s">
        <v>90</v>
      </c>
      <c r="B30" s="16" t="s">
        <v>91</v>
      </c>
      <c r="C30" s="16" t="s">
        <v>711</v>
      </c>
      <c r="D30" s="16" t="s">
        <v>712</v>
      </c>
      <c r="E30" s="52" t="s">
        <v>283</v>
      </c>
      <c r="F30" s="52">
        <v>0.04</v>
      </c>
    </row>
    <row r="31" spans="1:6" ht="46.5">
      <c r="A31" s="16" t="s">
        <v>93</v>
      </c>
      <c r="B31" s="16" t="s">
        <v>94</v>
      </c>
      <c r="C31" s="16" t="s">
        <v>711</v>
      </c>
      <c r="D31" s="16" t="s">
        <v>712</v>
      </c>
      <c r="E31" s="52">
        <v>0.05</v>
      </c>
      <c r="F31" s="52" t="s">
        <v>283</v>
      </c>
    </row>
    <row r="32" spans="1:6" ht="46.5">
      <c r="A32" s="16" t="s">
        <v>96</v>
      </c>
      <c r="B32" s="16" t="s">
        <v>97</v>
      </c>
      <c r="C32" s="16" t="s">
        <v>711</v>
      </c>
      <c r="D32" s="16" t="s">
        <v>712</v>
      </c>
      <c r="E32" s="52" t="s">
        <v>721</v>
      </c>
      <c r="F32" s="52" t="s">
        <v>721</v>
      </c>
    </row>
    <row r="33" spans="1:6" ht="46.5">
      <c r="A33" s="16" t="s">
        <v>96</v>
      </c>
      <c r="B33" s="16" t="s">
        <v>97</v>
      </c>
      <c r="C33" s="16" t="s">
        <v>276</v>
      </c>
      <c r="D33" s="16" t="s">
        <v>714</v>
      </c>
      <c r="E33" s="52" t="s">
        <v>283</v>
      </c>
      <c r="F33" s="52" t="s">
        <v>722</v>
      </c>
    </row>
    <row r="34" spans="1:6" ht="46.5">
      <c r="A34" s="16" t="s">
        <v>99</v>
      </c>
      <c r="B34" s="16" t="s">
        <v>100</v>
      </c>
      <c r="C34" s="16" t="s">
        <v>711</v>
      </c>
      <c r="D34" s="16" t="s">
        <v>712</v>
      </c>
      <c r="E34" s="52">
        <v>7.0000000000000007E-2</v>
      </c>
      <c r="F34" s="52">
        <v>7.0000000000000007E-2</v>
      </c>
    </row>
    <row r="35" spans="1:6" ht="46.5">
      <c r="A35" s="16" t="s">
        <v>296</v>
      </c>
      <c r="B35" s="16" t="s">
        <v>106</v>
      </c>
      <c r="C35" s="16" t="s">
        <v>276</v>
      </c>
      <c r="D35" s="16" t="s">
        <v>717</v>
      </c>
      <c r="E35" s="52" t="s">
        <v>283</v>
      </c>
      <c r="F35" s="52" t="s">
        <v>283</v>
      </c>
    </row>
    <row r="36" spans="1:6" ht="46.5">
      <c r="A36" s="16" t="s">
        <v>108</v>
      </c>
      <c r="B36" s="16" t="s">
        <v>109</v>
      </c>
      <c r="C36" s="16" t="s">
        <v>276</v>
      </c>
      <c r="D36" s="16" t="s">
        <v>712</v>
      </c>
      <c r="E36" s="52" t="s">
        <v>283</v>
      </c>
      <c r="F36" s="52" t="s">
        <v>283</v>
      </c>
    </row>
    <row r="37" spans="1:6" ht="46.5">
      <c r="A37" s="16" t="s">
        <v>111</v>
      </c>
      <c r="B37" s="16" t="s">
        <v>112</v>
      </c>
      <c r="C37" s="16" t="s">
        <v>711</v>
      </c>
      <c r="D37" s="16" t="s">
        <v>712</v>
      </c>
      <c r="E37" s="52" t="s">
        <v>283</v>
      </c>
      <c r="F37" s="52" t="s">
        <v>283</v>
      </c>
    </row>
    <row r="38" spans="1:6" ht="46.5">
      <c r="A38" s="16" t="s">
        <v>114</v>
      </c>
      <c r="B38" s="16" t="s">
        <v>115</v>
      </c>
      <c r="C38" s="16" t="s">
        <v>711</v>
      </c>
      <c r="D38" s="16" t="s">
        <v>712</v>
      </c>
      <c r="E38" s="52">
        <v>0.08</v>
      </c>
      <c r="F38" s="52" t="s">
        <v>283</v>
      </c>
    </row>
    <row r="39" spans="1:6" ht="46.5">
      <c r="A39" s="16" t="s">
        <v>114</v>
      </c>
      <c r="B39" s="16" t="s">
        <v>115</v>
      </c>
      <c r="C39" s="16" t="s">
        <v>723</v>
      </c>
      <c r="D39" s="16" t="s">
        <v>724</v>
      </c>
      <c r="E39" s="52">
        <v>0.08</v>
      </c>
      <c r="F39" s="52" t="s">
        <v>283</v>
      </c>
    </row>
    <row r="40" spans="1:6" ht="46.5">
      <c r="A40" s="16" t="s">
        <v>117</v>
      </c>
      <c r="B40" s="16" t="s">
        <v>118</v>
      </c>
      <c r="C40" s="16" t="s">
        <v>711</v>
      </c>
      <c r="D40" s="16" t="s">
        <v>712</v>
      </c>
      <c r="E40" s="52" t="s">
        <v>283</v>
      </c>
      <c r="F40" s="52">
        <v>7.0000000000000007E-2</v>
      </c>
    </row>
    <row r="41" spans="1:6" ht="46.5">
      <c r="A41" s="16" t="s">
        <v>121</v>
      </c>
      <c r="B41" s="16" t="s">
        <v>122</v>
      </c>
      <c r="C41" s="16" t="s">
        <v>276</v>
      </c>
      <c r="D41" s="16" t="s">
        <v>714</v>
      </c>
      <c r="E41" s="52" t="s">
        <v>283</v>
      </c>
      <c r="F41" s="52" t="s">
        <v>283</v>
      </c>
    </row>
    <row r="42" spans="1:6" ht="46.5">
      <c r="A42" s="16" t="s">
        <v>124</v>
      </c>
      <c r="B42" s="16" t="s">
        <v>125</v>
      </c>
      <c r="C42" s="16" t="s">
        <v>711</v>
      </c>
      <c r="D42" s="16" t="s">
        <v>712</v>
      </c>
      <c r="E42" s="52">
        <v>0.12</v>
      </c>
      <c r="F42" s="52" t="s">
        <v>283</v>
      </c>
    </row>
    <row r="43" spans="1:6" ht="46.5">
      <c r="A43" s="16" t="s">
        <v>127</v>
      </c>
      <c r="B43" s="16" t="s">
        <v>128</v>
      </c>
      <c r="C43" s="16" t="s">
        <v>276</v>
      </c>
      <c r="D43" s="16" t="s">
        <v>712</v>
      </c>
      <c r="E43" s="52" t="s">
        <v>283</v>
      </c>
      <c r="F43" s="52" t="s">
        <v>283</v>
      </c>
    </row>
    <row r="44" spans="1:6" ht="46.5">
      <c r="A44" s="16" t="s">
        <v>130</v>
      </c>
      <c r="B44" s="16" t="s">
        <v>131</v>
      </c>
      <c r="C44" s="16" t="s">
        <v>711</v>
      </c>
      <c r="D44" s="16" t="s">
        <v>712</v>
      </c>
      <c r="E44" s="52">
        <v>0.08</v>
      </c>
      <c r="F44" s="52" t="s">
        <v>283</v>
      </c>
    </row>
    <row r="45" spans="1:6" ht="46.5">
      <c r="A45" s="16" t="s">
        <v>133</v>
      </c>
      <c r="B45" s="16" t="s">
        <v>134</v>
      </c>
      <c r="C45" s="16" t="s">
        <v>276</v>
      </c>
      <c r="D45" s="16" t="s">
        <v>712</v>
      </c>
      <c r="E45" s="52" t="s">
        <v>283</v>
      </c>
      <c r="F45" s="52" t="s">
        <v>283</v>
      </c>
    </row>
    <row r="46" spans="1:6" ht="46.5">
      <c r="A46" s="16" t="s">
        <v>136</v>
      </c>
      <c r="B46" s="16" t="s">
        <v>137</v>
      </c>
      <c r="C46" s="16" t="s">
        <v>276</v>
      </c>
      <c r="D46" s="16" t="s">
        <v>712</v>
      </c>
      <c r="E46" s="52" t="s">
        <v>283</v>
      </c>
      <c r="F46" s="52" t="s">
        <v>283</v>
      </c>
    </row>
    <row r="47" spans="1:6" ht="46.5">
      <c r="A47" s="16" t="s">
        <v>142</v>
      </c>
      <c r="B47" s="16" t="s">
        <v>143</v>
      </c>
      <c r="C47" s="16" t="s">
        <v>276</v>
      </c>
      <c r="D47" s="16" t="s">
        <v>725</v>
      </c>
      <c r="E47" s="52" t="s">
        <v>283</v>
      </c>
      <c r="F47" s="52" t="s">
        <v>283</v>
      </c>
    </row>
    <row r="48" spans="1:6" ht="46.5">
      <c r="A48" s="16" t="s">
        <v>301</v>
      </c>
      <c r="B48" s="16" t="s">
        <v>146</v>
      </c>
      <c r="C48" s="16" t="s">
        <v>711</v>
      </c>
      <c r="D48" s="16" t="s">
        <v>712</v>
      </c>
      <c r="E48" s="52" t="s">
        <v>283</v>
      </c>
      <c r="F48" s="52" t="s">
        <v>283</v>
      </c>
    </row>
    <row r="49" spans="1:6" ht="46.5">
      <c r="A49" s="16" t="s">
        <v>148</v>
      </c>
      <c r="B49" s="16" t="s">
        <v>149</v>
      </c>
      <c r="C49" s="16" t="s">
        <v>711</v>
      </c>
      <c r="D49" s="16" t="s">
        <v>712</v>
      </c>
      <c r="E49" s="52">
        <v>8.3000000000000004E-2</v>
      </c>
      <c r="F49" s="52" t="s">
        <v>283</v>
      </c>
    </row>
    <row r="50" spans="1:6" ht="46.5">
      <c r="A50" s="16" t="s">
        <v>151</v>
      </c>
      <c r="B50" s="16" t="s">
        <v>152</v>
      </c>
      <c r="C50" s="16" t="s">
        <v>276</v>
      </c>
      <c r="D50" s="16" t="s">
        <v>712</v>
      </c>
      <c r="E50" s="52" t="s">
        <v>283</v>
      </c>
      <c r="F50" s="52" t="s">
        <v>726</v>
      </c>
    </row>
    <row r="51" spans="1:6" ht="46.5">
      <c r="A51" s="16" t="s">
        <v>154</v>
      </c>
      <c r="B51" s="16" t="s">
        <v>155</v>
      </c>
      <c r="C51" s="16" t="s">
        <v>276</v>
      </c>
      <c r="D51" s="16" t="s">
        <v>712</v>
      </c>
      <c r="E51" s="52" t="s">
        <v>283</v>
      </c>
      <c r="F51" s="52" t="s">
        <v>283</v>
      </c>
    </row>
    <row r="52" spans="1:6" ht="46.5">
      <c r="A52" s="16" t="s">
        <v>157</v>
      </c>
      <c r="B52" s="16" t="s">
        <v>158</v>
      </c>
      <c r="C52" s="16" t="s">
        <v>276</v>
      </c>
      <c r="D52" s="16" t="s">
        <v>712</v>
      </c>
      <c r="E52" s="52" t="s">
        <v>283</v>
      </c>
      <c r="F52" s="52" t="s">
        <v>283</v>
      </c>
    </row>
    <row r="53" spans="1:6" ht="46.5">
      <c r="A53" s="16" t="s">
        <v>160</v>
      </c>
      <c r="B53" s="16" t="s">
        <v>161</v>
      </c>
      <c r="C53" s="16" t="s">
        <v>711</v>
      </c>
      <c r="D53" s="16" t="s">
        <v>727</v>
      </c>
      <c r="E53" s="52">
        <v>0.06</v>
      </c>
      <c r="F53" s="52" t="s">
        <v>283</v>
      </c>
    </row>
    <row r="54" spans="1:6" ht="46.5">
      <c r="A54" s="16" t="s">
        <v>167</v>
      </c>
      <c r="B54" s="16" t="s">
        <v>168</v>
      </c>
      <c r="C54" s="16" t="s">
        <v>711</v>
      </c>
      <c r="D54" s="16" t="s">
        <v>717</v>
      </c>
      <c r="E54" s="52">
        <v>0.06</v>
      </c>
      <c r="F54" s="52">
        <v>0.06</v>
      </c>
    </row>
    <row r="55" spans="1:6" ht="46.5">
      <c r="A55" s="16" t="s">
        <v>172</v>
      </c>
      <c r="B55" s="16" t="s">
        <v>173</v>
      </c>
      <c r="C55" s="16" t="s">
        <v>711</v>
      </c>
      <c r="D55" s="16" t="s">
        <v>728</v>
      </c>
      <c r="E55" s="52">
        <v>7.4999999999999997E-2</v>
      </c>
      <c r="F55" s="52">
        <v>7.4999999999999997E-2</v>
      </c>
    </row>
    <row r="56" spans="1:6" ht="46.5">
      <c r="A56" s="16" t="s">
        <v>175</v>
      </c>
      <c r="B56" s="16" t="s">
        <v>176</v>
      </c>
      <c r="C56" s="16" t="s">
        <v>711</v>
      </c>
      <c r="D56" s="16" t="s">
        <v>712</v>
      </c>
      <c r="E56" s="52">
        <v>0.05</v>
      </c>
      <c r="F56" s="52" t="s">
        <v>283</v>
      </c>
    </row>
    <row r="57" spans="1:6" ht="46.5">
      <c r="A57" s="16" t="s">
        <v>178</v>
      </c>
      <c r="B57" s="16" t="s">
        <v>179</v>
      </c>
      <c r="C57" s="16" t="s">
        <v>276</v>
      </c>
      <c r="D57" s="16" t="s">
        <v>712</v>
      </c>
      <c r="E57" s="52" t="s">
        <v>283</v>
      </c>
      <c r="F57" s="52" t="s">
        <v>283</v>
      </c>
    </row>
    <row r="58" spans="1:6" ht="46.5">
      <c r="A58" s="16" t="s">
        <v>184</v>
      </c>
      <c r="B58" s="16" t="s">
        <v>185</v>
      </c>
      <c r="C58" s="16" t="s">
        <v>276</v>
      </c>
      <c r="D58" s="16" t="s">
        <v>712</v>
      </c>
      <c r="E58" s="52" t="s">
        <v>283</v>
      </c>
      <c r="F58" s="52" t="s">
        <v>283</v>
      </c>
    </row>
    <row r="59" spans="1:6" ht="46.5">
      <c r="A59" s="16" t="s">
        <v>188</v>
      </c>
      <c r="B59" s="16" t="s">
        <v>189</v>
      </c>
      <c r="C59" s="16" t="s">
        <v>276</v>
      </c>
      <c r="D59" s="16" t="s">
        <v>714</v>
      </c>
      <c r="E59" s="52" t="s">
        <v>283</v>
      </c>
      <c r="F59" s="52" t="s">
        <v>283</v>
      </c>
    </row>
    <row r="60" spans="1:6" ht="46.5">
      <c r="A60" s="16" t="s">
        <v>191</v>
      </c>
      <c r="B60" s="16" t="s">
        <v>192</v>
      </c>
      <c r="C60" s="16" t="s">
        <v>276</v>
      </c>
      <c r="D60" s="16" t="s">
        <v>714</v>
      </c>
      <c r="E60" s="52" t="s">
        <v>283</v>
      </c>
      <c r="F60" s="52" t="s">
        <v>283</v>
      </c>
    </row>
    <row r="61" spans="1:6" ht="46.5">
      <c r="A61" s="16" t="s">
        <v>194</v>
      </c>
      <c r="B61" s="16" t="s">
        <v>195</v>
      </c>
      <c r="C61" s="16" t="s">
        <v>711</v>
      </c>
      <c r="D61" s="16" t="s">
        <v>712</v>
      </c>
      <c r="E61" s="52">
        <v>0.06</v>
      </c>
      <c r="F61" s="52" t="s">
        <v>283</v>
      </c>
    </row>
    <row r="62" spans="1:6" ht="46.5">
      <c r="A62" s="16" t="s">
        <v>197</v>
      </c>
      <c r="B62" s="16" t="s">
        <v>198</v>
      </c>
      <c r="C62" s="16" t="s">
        <v>276</v>
      </c>
      <c r="D62" s="16" t="s">
        <v>712</v>
      </c>
      <c r="E62" s="52" t="s">
        <v>283</v>
      </c>
      <c r="F62" s="52">
        <v>0.2</v>
      </c>
    </row>
    <row r="63" spans="1:6" ht="46.5">
      <c r="A63" s="16" t="s">
        <v>200</v>
      </c>
      <c r="B63" s="16" t="s">
        <v>201</v>
      </c>
      <c r="C63" s="16" t="s">
        <v>276</v>
      </c>
      <c r="D63" s="16" t="s">
        <v>712</v>
      </c>
      <c r="E63" s="52" t="s">
        <v>283</v>
      </c>
      <c r="F63" s="52" t="s">
        <v>283</v>
      </c>
    </row>
    <row r="64" spans="1:6" ht="46.5">
      <c r="A64" s="16" t="s">
        <v>203</v>
      </c>
      <c r="B64" s="16" t="s">
        <v>204</v>
      </c>
      <c r="C64" s="16" t="s">
        <v>276</v>
      </c>
      <c r="D64" s="16" t="s">
        <v>712</v>
      </c>
      <c r="E64" s="52" t="s">
        <v>283</v>
      </c>
      <c r="F64" s="52" t="s">
        <v>729</v>
      </c>
    </row>
    <row r="65" spans="1:6" ht="46.5">
      <c r="A65" s="16" t="s">
        <v>206</v>
      </c>
      <c r="B65" s="16" t="s">
        <v>207</v>
      </c>
      <c r="C65" s="16" t="s">
        <v>276</v>
      </c>
      <c r="D65" s="16" t="s">
        <v>714</v>
      </c>
      <c r="E65" s="52" t="s">
        <v>283</v>
      </c>
      <c r="F65" s="52" t="s">
        <v>283</v>
      </c>
    </row>
    <row r="66" spans="1:6" ht="46.5">
      <c r="A66" s="16" t="s">
        <v>306</v>
      </c>
      <c r="B66" s="16" t="s">
        <v>210</v>
      </c>
      <c r="C66" s="16" t="s">
        <v>711</v>
      </c>
      <c r="D66" s="16" t="s">
        <v>712</v>
      </c>
      <c r="E66" s="52">
        <v>0.05</v>
      </c>
      <c r="F66" s="52" t="s">
        <v>283</v>
      </c>
    </row>
    <row r="67" spans="1:6" ht="46.5">
      <c r="A67" s="16" t="s">
        <v>212</v>
      </c>
      <c r="B67" s="16" t="s">
        <v>213</v>
      </c>
      <c r="C67" s="16" t="s">
        <v>711</v>
      </c>
      <c r="D67" s="16" t="s">
        <v>712</v>
      </c>
      <c r="E67" s="52">
        <v>0.05</v>
      </c>
      <c r="F67" s="52" t="s">
        <v>283</v>
      </c>
    </row>
    <row r="68" spans="1:6" ht="46.5">
      <c r="A68" s="16" t="s">
        <v>216</v>
      </c>
      <c r="B68" s="16" t="s">
        <v>217</v>
      </c>
      <c r="C68" s="16" t="s">
        <v>711</v>
      </c>
      <c r="D68" s="16" t="s">
        <v>712</v>
      </c>
      <c r="E68" s="52" t="s">
        <v>730</v>
      </c>
      <c r="F68" s="52" t="s">
        <v>283</v>
      </c>
    </row>
    <row r="69" spans="1:6" ht="46.5">
      <c r="A69" s="16" t="s">
        <v>219</v>
      </c>
      <c r="B69" s="16" t="s">
        <v>220</v>
      </c>
      <c r="C69" s="16" t="s">
        <v>276</v>
      </c>
      <c r="D69" s="16" t="s">
        <v>712</v>
      </c>
      <c r="E69" s="52" t="s">
        <v>283</v>
      </c>
      <c r="F69" s="52">
        <v>0.06</v>
      </c>
    </row>
    <row r="70" spans="1:6" ht="46.5">
      <c r="A70" s="16" t="s">
        <v>222</v>
      </c>
      <c r="B70" s="16" t="s">
        <v>223</v>
      </c>
      <c r="C70" s="16" t="s">
        <v>711</v>
      </c>
      <c r="D70" s="16" t="s">
        <v>714</v>
      </c>
      <c r="E70" s="52" t="s">
        <v>283</v>
      </c>
      <c r="F70" s="52" t="s">
        <v>283</v>
      </c>
    </row>
    <row r="71" spans="1:6" ht="46.5">
      <c r="A71" s="16" t="s">
        <v>225</v>
      </c>
      <c r="B71" s="16" t="s">
        <v>226</v>
      </c>
      <c r="C71" s="16" t="s">
        <v>276</v>
      </c>
      <c r="D71" s="16" t="s">
        <v>712</v>
      </c>
      <c r="E71" s="52">
        <v>0.03</v>
      </c>
      <c r="F71" s="52">
        <v>0.03</v>
      </c>
    </row>
    <row r="72" spans="1:6" ht="46.5">
      <c r="A72" s="16" t="s">
        <v>234</v>
      </c>
      <c r="B72" s="16" t="s">
        <v>235</v>
      </c>
      <c r="C72" s="16" t="s">
        <v>711</v>
      </c>
      <c r="D72" s="16" t="s">
        <v>712</v>
      </c>
      <c r="E72" s="52">
        <v>0.02</v>
      </c>
      <c r="F72" s="52" t="s">
        <v>283</v>
      </c>
    </row>
    <row r="73" spans="1:6" ht="46.5">
      <c r="A73" s="16" t="s">
        <v>237</v>
      </c>
      <c r="B73" s="16" t="s">
        <v>238</v>
      </c>
      <c r="C73" s="16" t="s">
        <v>711</v>
      </c>
      <c r="D73" s="16" t="s">
        <v>712</v>
      </c>
      <c r="E73" s="52">
        <v>0.05</v>
      </c>
      <c r="F73" s="52"/>
    </row>
    <row r="74" spans="1:6" ht="46.5">
      <c r="A74" s="16" t="s">
        <v>237</v>
      </c>
      <c r="B74" s="16" t="s">
        <v>238</v>
      </c>
      <c r="C74" s="16" t="s">
        <v>723</v>
      </c>
      <c r="D74" s="16" t="s">
        <v>712</v>
      </c>
      <c r="E74" s="52">
        <v>0.05</v>
      </c>
      <c r="F74" s="52"/>
    </row>
    <row r="75" spans="1:6" ht="46.5">
      <c r="A75" s="16" t="s">
        <v>237</v>
      </c>
      <c r="B75" s="16" t="s">
        <v>238</v>
      </c>
      <c r="C75" s="16" t="s">
        <v>276</v>
      </c>
      <c r="D75" s="16" t="s">
        <v>731</v>
      </c>
      <c r="E75" s="52" t="s">
        <v>283</v>
      </c>
      <c r="F75" s="52" t="s">
        <v>283</v>
      </c>
    </row>
    <row r="76" spans="1:6" ht="46.5">
      <c r="A76" s="16" t="s">
        <v>240</v>
      </c>
      <c r="B76" s="16" t="s">
        <v>241</v>
      </c>
      <c r="C76" s="16" t="s">
        <v>276</v>
      </c>
      <c r="D76" s="16" t="s">
        <v>732</v>
      </c>
      <c r="E76" s="52" t="s">
        <v>283</v>
      </c>
      <c r="F76" s="52" t="s">
        <v>283</v>
      </c>
    </row>
    <row r="77" spans="1:6" ht="46.5">
      <c r="A77" s="16" t="s">
        <v>243</v>
      </c>
      <c r="B77" s="16" t="s">
        <v>244</v>
      </c>
      <c r="C77" s="16" t="s">
        <v>711</v>
      </c>
      <c r="D77" s="16" t="s">
        <v>712</v>
      </c>
      <c r="E77" s="52">
        <v>6.5000000000000002E-2</v>
      </c>
      <c r="F77" s="52" t="s">
        <v>283</v>
      </c>
    </row>
    <row r="78" spans="1:6" ht="46.5">
      <c r="A78" s="16" t="s">
        <v>247</v>
      </c>
      <c r="B78" s="16" t="s">
        <v>248</v>
      </c>
      <c r="C78" s="16" t="s">
        <v>711</v>
      </c>
      <c r="D78" s="16" t="s">
        <v>712</v>
      </c>
      <c r="E78" s="52">
        <v>0.1</v>
      </c>
      <c r="F78" s="52" t="s">
        <v>283</v>
      </c>
    </row>
    <row r="79" spans="1:6" ht="46.5">
      <c r="A79" s="16" t="s">
        <v>250</v>
      </c>
      <c r="B79" s="16" t="s">
        <v>251</v>
      </c>
      <c r="C79" s="16" t="s">
        <v>711</v>
      </c>
      <c r="D79" s="16" t="s">
        <v>712</v>
      </c>
      <c r="E79" s="52">
        <v>0.05</v>
      </c>
      <c r="F79" s="52" t="s">
        <v>283</v>
      </c>
    </row>
    <row r="80" spans="1:6" ht="46.5">
      <c r="A80" s="16" t="s">
        <v>253</v>
      </c>
      <c r="B80" s="16" t="s">
        <v>254</v>
      </c>
      <c r="C80" s="16" t="s">
        <v>711</v>
      </c>
      <c r="D80" s="16" t="s">
        <v>724</v>
      </c>
      <c r="E80" s="52">
        <v>0.05</v>
      </c>
      <c r="F80" s="52">
        <v>0.05</v>
      </c>
    </row>
    <row r="81" spans="1:6" ht="46.5">
      <c r="A81" s="16" t="s">
        <v>256</v>
      </c>
      <c r="B81" s="16" t="s">
        <v>257</v>
      </c>
      <c r="C81" s="16" t="s">
        <v>711</v>
      </c>
      <c r="D81" s="16" t="s">
        <v>727</v>
      </c>
      <c r="E81" s="52">
        <v>7.0000000000000007E-2</v>
      </c>
      <c r="F81" s="52">
        <v>7.0000000000000007E-2</v>
      </c>
    </row>
    <row r="82" spans="1:6" ht="46.5">
      <c r="A82" s="16" t="s">
        <v>259</v>
      </c>
      <c r="B82" s="16" t="s">
        <v>260</v>
      </c>
      <c r="C82" s="16" t="s">
        <v>276</v>
      </c>
      <c r="D82" s="16" t="s">
        <v>712</v>
      </c>
      <c r="E82" s="52" t="s">
        <v>283</v>
      </c>
      <c r="F82" s="52" t="s">
        <v>283</v>
      </c>
    </row>
    <row r="83" spans="1:6" ht="46.5">
      <c r="A83" s="16" t="s">
        <v>262</v>
      </c>
      <c r="B83" s="16" t="s">
        <v>263</v>
      </c>
      <c r="C83" s="16" t="s">
        <v>276</v>
      </c>
      <c r="D83" s="16" t="s">
        <v>727</v>
      </c>
      <c r="E83" s="52" t="s">
        <v>283</v>
      </c>
      <c r="F83" s="52" t="s">
        <v>283</v>
      </c>
    </row>
    <row r="84" spans="1:6" ht="46.5">
      <c r="A84" s="16" t="s">
        <v>265</v>
      </c>
      <c r="B84" s="16" t="s">
        <v>266</v>
      </c>
      <c r="C84" s="16" t="s">
        <v>711</v>
      </c>
      <c r="D84" s="16" t="s">
        <v>720</v>
      </c>
      <c r="E84" s="52">
        <v>0.06</v>
      </c>
      <c r="F84" s="52">
        <v>0.06</v>
      </c>
    </row>
    <row r="85" spans="1:6" ht="46.5">
      <c r="A85" s="16" t="s">
        <v>268</v>
      </c>
      <c r="B85" s="16" t="s">
        <v>269</v>
      </c>
      <c r="C85" s="16" t="s">
        <v>711</v>
      </c>
      <c r="D85" s="16" t="s">
        <v>712</v>
      </c>
      <c r="E85" s="52">
        <v>0.02</v>
      </c>
      <c r="F85" s="52" t="s">
        <v>283</v>
      </c>
    </row>
  </sheetData>
  <mergeCells count="2">
    <mergeCell ref="E4:F4"/>
    <mergeCell ref="A2:F2"/>
  </mergeCells>
  <printOptions horizontalCentered="1"/>
  <pageMargins left="0.4" right="0.4" top="0.75" bottom="0.75" header="0.3" footer="0.3"/>
  <pageSetup scale="31" fitToHeight="3" orientation="landscape" r:id="rId1"/>
  <headerFooter scaleWithDoc="0">
    <oddHeader>&amp;C&amp;"-,Bold"&amp;72&amp;G</oddHeader>
    <oddFooter>&amp;L&amp;"-,Bold"&amp;14&amp;A&amp;R&amp;"-,Bold"&amp;14&amp;P</oddFooter>
  </headerFooter>
  <tableParts count="1">
    <tablePart r:id="rId2"/>
  </tableParts>
</worksheet>
</file>

<file path=xl/worksheets/sheet16.xml><?xml version="1.0" encoding="utf-8"?>
<worksheet xmlns="http://schemas.openxmlformats.org/spreadsheetml/2006/main" xmlns:r="http://schemas.openxmlformats.org/officeDocument/2006/relationships">
  <sheetPr codeName="Sheet17">
    <pageSetUpPr fitToPage="1"/>
  </sheetPr>
  <dimension ref="A2:F72"/>
  <sheetViews>
    <sheetView zoomScale="30" zoomScaleNormal="30" zoomScaleSheetLayoutView="30" workbookViewId="0"/>
  </sheetViews>
  <sheetFormatPr defaultRowHeight="15"/>
  <cols>
    <col min="1" max="1" width="131.5703125" customWidth="1"/>
    <col min="2" max="2" width="33.28515625" customWidth="1"/>
    <col min="3" max="3" width="48" customWidth="1"/>
    <col min="4" max="4" width="50.5703125" customWidth="1"/>
    <col min="5" max="5" width="62.28515625" customWidth="1"/>
    <col min="6" max="6" width="51.5703125" customWidth="1"/>
    <col min="7" max="7" width="52.85546875" bestFit="1" customWidth="1"/>
  </cols>
  <sheetData>
    <row r="2" spans="1:6" ht="167.25" customHeight="1">
      <c r="A2" s="206" t="s">
        <v>750</v>
      </c>
      <c r="B2" s="206"/>
      <c r="C2" s="206"/>
      <c r="D2" s="206"/>
      <c r="E2" s="206"/>
      <c r="F2" s="206"/>
    </row>
    <row r="4" spans="1:6" ht="123">
      <c r="A4" s="54" t="s">
        <v>276</v>
      </c>
      <c r="B4" s="54" t="s">
        <v>2</v>
      </c>
      <c r="C4" s="54" t="s">
        <v>751</v>
      </c>
      <c r="D4" s="54" t="s">
        <v>733</v>
      </c>
      <c r="E4" s="54" t="s">
        <v>734</v>
      </c>
      <c r="F4" s="54" t="s">
        <v>752</v>
      </c>
    </row>
    <row r="5" spans="1:6" ht="46.5">
      <c r="A5" s="16" t="s">
        <v>8</v>
      </c>
      <c r="B5" s="16" t="s">
        <v>9</v>
      </c>
      <c r="C5" s="3" t="s">
        <v>328</v>
      </c>
      <c r="D5" s="3" t="s">
        <v>327</v>
      </c>
      <c r="E5" s="16"/>
      <c r="F5" s="53" t="s">
        <v>283</v>
      </c>
    </row>
    <row r="6" spans="1:6" ht="46.5">
      <c r="A6" s="16" t="s">
        <v>13</v>
      </c>
      <c r="B6" s="16" t="s">
        <v>14</v>
      </c>
      <c r="C6" s="3" t="s">
        <v>328</v>
      </c>
      <c r="D6" s="3" t="s">
        <v>327</v>
      </c>
      <c r="E6" s="16"/>
      <c r="F6" s="53" t="s">
        <v>283</v>
      </c>
    </row>
    <row r="7" spans="1:6" ht="46.5">
      <c r="A7" s="16" t="s">
        <v>17</v>
      </c>
      <c r="B7" s="16" t="s">
        <v>18</v>
      </c>
      <c r="C7" s="3" t="s">
        <v>328</v>
      </c>
      <c r="D7" s="3" t="s">
        <v>327</v>
      </c>
      <c r="E7" s="16"/>
      <c r="F7" s="53" t="s">
        <v>283</v>
      </c>
    </row>
    <row r="8" spans="1:6" ht="46.5">
      <c r="A8" s="16" t="s">
        <v>21</v>
      </c>
      <c r="B8" s="16" t="s">
        <v>22</v>
      </c>
      <c r="C8" s="3" t="s">
        <v>327</v>
      </c>
      <c r="D8" s="3"/>
      <c r="E8" s="16"/>
      <c r="F8" s="53" t="s">
        <v>283</v>
      </c>
    </row>
    <row r="9" spans="1:6" ht="46.5">
      <c r="A9" s="16" t="s">
        <v>25</v>
      </c>
      <c r="B9" s="16" t="s">
        <v>26</v>
      </c>
      <c r="C9" s="3" t="s">
        <v>328</v>
      </c>
      <c r="D9" s="3" t="s">
        <v>327</v>
      </c>
      <c r="E9" s="16"/>
      <c r="F9" s="53" t="s">
        <v>283</v>
      </c>
    </row>
    <row r="10" spans="1:6" ht="46.5">
      <c r="A10" s="16" t="s">
        <v>36</v>
      </c>
      <c r="B10" s="16" t="s">
        <v>37</v>
      </c>
      <c r="C10" s="3" t="s">
        <v>328</v>
      </c>
      <c r="D10" s="3" t="s">
        <v>328</v>
      </c>
      <c r="E10" s="16" t="s">
        <v>376</v>
      </c>
      <c r="F10" s="53" t="s">
        <v>283</v>
      </c>
    </row>
    <row r="11" spans="1:6" ht="46.5">
      <c r="A11" s="16" t="s">
        <v>39</v>
      </c>
      <c r="B11" s="16" t="s">
        <v>40</v>
      </c>
      <c r="C11" s="3" t="s">
        <v>328</v>
      </c>
      <c r="D11" s="3" t="s">
        <v>328</v>
      </c>
      <c r="E11" s="16" t="s">
        <v>376</v>
      </c>
      <c r="F11" s="53">
        <v>0.2</v>
      </c>
    </row>
    <row r="12" spans="1:6" ht="46.5">
      <c r="A12" s="16" t="s">
        <v>42</v>
      </c>
      <c r="B12" s="16" t="s">
        <v>43</v>
      </c>
      <c r="C12" s="3" t="s">
        <v>328</v>
      </c>
      <c r="D12" s="3" t="s">
        <v>327</v>
      </c>
      <c r="E12" s="16"/>
      <c r="F12" s="53" t="s">
        <v>283</v>
      </c>
    </row>
    <row r="13" spans="1:6" ht="46.5">
      <c r="A13" s="16" t="s">
        <v>45</v>
      </c>
      <c r="B13" s="16" t="s">
        <v>46</v>
      </c>
      <c r="C13" s="3" t="s">
        <v>328</v>
      </c>
      <c r="D13" s="3" t="s">
        <v>327</v>
      </c>
      <c r="E13" s="16"/>
      <c r="F13" s="53" t="s">
        <v>283</v>
      </c>
    </row>
    <row r="14" spans="1:6" ht="46.5">
      <c r="A14" s="16" t="s">
        <v>51</v>
      </c>
      <c r="B14" s="16" t="s">
        <v>52</v>
      </c>
      <c r="C14" s="3" t="s">
        <v>328</v>
      </c>
      <c r="D14" s="3" t="s">
        <v>327</v>
      </c>
      <c r="E14" s="16"/>
      <c r="F14" s="53" t="s">
        <v>283</v>
      </c>
    </row>
    <row r="15" spans="1:6" ht="46.5">
      <c r="A15" s="16" t="s">
        <v>54</v>
      </c>
      <c r="B15" s="16" t="s">
        <v>55</v>
      </c>
      <c r="C15" s="3" t="s">
        <v>328</v>
      </c>
      <c r="D15" s="3" t="s">
        <v>328</v>
      </c>
      <c r="E15" s="16" t="s">
        <v>376</v>
      </c>
      <c r="F15" s="53">
        <v>0.12</v>
      </c>
    </row>
    <row r="16" spans="1:6" ht="46.5">
      <c r="A16" s="16" t="s">
        <v>57</v>
      </c>
      <c r="B16" s="16" t="s">
        <v>58</v>
      </c>
      <c r="C16" s="3" t="s">
        <v>328</v>
      </c>
      <c r="D16" s="3" t="s">
        <v>327</v>
      </c>
      <c r="E16" s="16"/>
      <c r="F16" s="53" t="s">
        <v>283</v>
      </c>
    </row>
    <row r="17" spans="1:6" ht="46.5">
      <c r="A17" s="16" t="s">
        <v>60</v>
      </c>
      <c r="B17" s="16" t="s">
        <v>61</v>
      </c>
      <c r="C17" s="3" t="s">
        <v>328</v>
      </c>
      <c r="D17" s="3" t="s">
        <v>327</v>
      </c>
      <c r="E17" s="16"/>
      <c r="F17" s="53" t="s">
        <v>283</v>
      </c>
    </row>
    <row r="18" spans="1:6" ht="46.5">
      <c r="A18" s="16" t="s">
        <v>63</v>
      </c>
      <c r="B18" s="16" t="s">
        <v>64</v>
      </c>
      <c r="C18" s="3" t="s">
        <v>328</v>
      </c>
      <c r="D18" s="3" t="s">
        <v>327</v>
      </c>
      <c r="E18" s="16"/>
      <c r="F18" s="53" t="s">
        <v>283</v>
      </c>
    </row>
    <row r="19" spans="1:6" ht="46.5">
      <c r="A19" s="16" t="s">
        <v>69</v>
      </c>
      <c r="B19" s="16" t="s">
        <v>70</v>
      </c>
      <c r="C19" s="3" t="s">
        <v>328</v>
      </c>
      <c r="D19" s="3" t="s">
        <v>327</v>
      </c>
      <c r="E19" s="16"/>
      <c r="F19" s="53" t="s">
        <v>283</v>
      </c>
    </row>
    <row r="20" spans="1:6" ht="46.5">
      <c r="A20" s="16" t="s">
        <v>72</v>
      </c>
      <c r="B20" s="16" t="s">
        <v>73</v>
      </c>
      <c r="C20" s="3" t="s">
        <v>328</v>
      </c>
      <c r="D20" s="3" t="s">
        <v>328</v>
      </c>
      <c r="E20" s="16" t="s">
        <v>376</v>
      </c>
      <c r="F20" s="53">
        <v>0.05</v>
      </c>
    </row>
    <row r="21" spans="1:6" ht="46.5">
      <c r="A21" s="16" t="s">
        <v>718</v>
      </c>
      <c r="B21" s="16" t="s">
        <v>719</v>
      </c>
      <c r="C21" s="3" t="s">
        <v>327</v>
      </c>
      <c r="D21" s="3"/>
      <c r="E21" s="16"/>
      <c r="F21" s="53" t="s">
        <v>283</v>
      </c>
    </row>
    <row r="22" spans="1:6" ht="46.5">
      <c r="A22" s="16" t="s">
        <v>84</v>
      </c>
      <c r="B22" s="16" t="s">
        <v>85</v>
      </c>
      <c r="C22" s="3" t="s">
        <v>328</v>
      </c>
      <c r="D22" s="3" t="s">
        <v>327</v>
      </c>
      <c r="E22" s="16"/>
      <c r="F22" s="53" t="s">
        <v>283</v>
      </c>
    </row>
    <row r="23" spans="1:6" ht="46.5">
      <c r="A23" s="16" t="s">
        <v>90</v>
      </c>
      <c r="B23" s="16" t="s">
        <v>91</v>
      </c>
      <c r="C23" s="3" t="s">
        <v>328</v>
      </c>
      <c r="D23" s="3" t="s">
        <v>327</v>
      </c>
      <c r="E23" s="16"/>
      <c r="F23" s="53" t="s">
        <v>283</v>
      </c>
    </row>
    <row r="24" spans="1:6" ht="46.5">
      <c r="A24" s="16" t="s">
        <v>93</v>
      </c>
      <c r="B24" s="16" t="s">
        <v>94</v>
      </c>
      <c r="C24" s="3" t="s">
        <v>328</v>
      </c>
      <c r="D24" s="3" t="s">
        <v>327</v>
      </c>
      <c r="E24" s="16"/>
      <c r="F24" s="53" t="s">
        <v>283</v>
      </c>
    </row>
    <row r="25" spans="1:6" ht="46.5">
      <c r="A25" s="16" t="s">
        <v>296</v>
      </c>
      <c r="B25" s="16" t="s">
        <v>106</v>
      </c>
      <c r="C25" s="3" t="s">
        <v>328</v>
      </c>
      <c r="D25" s="3" t="s">
        <v>328</v>
      </c>
      <c r="E25" s="16" t="s">
        <v>376</v>
      </c>
      <c r="F25" s="53">
        <v>0.3</v>
      </c>
    </row>
    <row r="26" spans="1:6" ht="46.5">
      <c r="A26" s="16" t="s">
        <v>111</v>
      </c>
      <c r="B26" s="16" t="s">
        <v>112</v>
      </c>
      <c r="C26" s="3" t="s">
        <v>328</v>
      </c>
      <c r="D26" s="3" t="s">
        <v>327</v>
      </c>
      <c r="E26" s="16"/>
      <c r="F26" s="53" t="s">
        <v>283</v>
      </c>
    </row>
    <row r="27" spans="1:6" ht="46.5">
      <c r="A27" s="16" t="s">
        <v>114</v>
      </c>
      <c r="B27" s="16" t="s">
        <v>115</v>
      </c>
      <c r="C27" s="3" t="s">
        <v>328</v>
      </c>
      <c r="D27" s="3" t="s">
        <v>328</v>
      </c>
      <c r="E27" s="16" t="s">
        <v>376</v>
      </c>
      <c r="F27" s="53">
        <v>0.08</v>
      </c>
    </row>
    <row r="28" spans="1:6" ht="46.5">
      <c r="A28" s="16" t="s">
        <v>117</v>
      </c>
      <c r="B28" s="16" t="s">
        <v>118</v>
      </c>
      <c r="C28" s="3" t="s">
        <v>328</v>
      </c>
      <c r="D28" s="3" t="s">
        <v>328</v>
      </c>
      <c r="E28" s="16" t="s">
        <v>376</v>
      </c>
      <c r="F28" s="53">
        <v>7.0000000000000007E-2</v>
      </c>
    </row>
    <row r="29" spans="1:6" ht="46.5">
      <c r="A29" s="16" t="s">
        <v>121</v>
      </c>
      <c r="B29" s="16" t="s">
        <v>122</v>
      </c>
      <c r="C29" s="3" t="s">
        <v>328</v>
      </c>
      <c r="D29" s="3" t="s">
        <v>327</v>
      </c>
      <c r="E29" s="16"/>
      <c r="F29" s="53" t="s">
        <v>283</v>
      </c>
    </row>
    <row r="30" spans="1:6" ht="46.5">
      <c r="A30" s="16" t="s">
        <v>124</v>
      </c>
      <c r="B30" s="16" t="s">
        <v>125</v>
      </c>
      <c r="C30" s="3" t="s">
        <v>328</v>
      </c>
      <c r="D30" s="3" t="s">
        <v>328</v>
      </c>
      <c r="E30" s="16" t="s">
        <v>376</v>
      </c>
      <c r="F30" s="53">
        <v>0.12</v>
      </c>
    </row>
    <row r="31" spans="1:6" ht="46.5">
      <c r="A31" s="16" t="s">
        <v>127</v>
      </c>
      <c r="B31" s="16" t="s">
        <v>128</v>
      </c>
      <c r="C31" s="3" t="s">
        <v>327</v>
      </c>
      <c r="D31" s="3"/>
      <c r="E31" s="16"/>
      <c r="F31" s="53" t="s">
        <v>283</v>
      </c>
    </row>
    <row r="32" spans="1:6" ht="46.5">
      <c r="A32" s="16" t="s">
        <v>130</v>
      </c>
      <c r="B32" s="16" t="s">
        <v>131</v>
      </c>
      <c r="C32" s="3" t="s">
        <v>328</v>
      </c>
      <c r="D32" s="3" t="s">
        <v>327</v>
      </c>
      <c r="E32" s="16"/>
      <c r="F32" s="53" t="s">
        <v>283</v>
      </c>
    </row>
    <row r="33" spans="1:6" ht="46.5">
      <c r="A33" s="16" t="s">
        <v>301</v>
      </c>
      <c r="B33" s="16" t="s">
        <v>146</v>
      </c>
      <c r="C33" s="3" t="s">
        <v>327</v>
      </c>
      <c r="D33" s="3"/>
      <c r="E33" s="16"/>
      <c r="F33" s="53" t="s">
        <v>283</v>
      </c>
    </row>
    <row r="34" spans="1:6" ht="46.5">
      <c r="A34" s="16" t="s">
        <v>148</v>
      </c>
      <c r="B34" s="16" t="s">
        <v>149</v>
      </c>
      <c r="C34" s="3" t="s">
        <v>328</v>
      </c>
      <c r="D34" s="3" t="s">
        <v>328</v>
      </c>
      <c r="E34" s="16" t="s">
        <v>376</v>
      </c>
      <c r="F34" s="53">
        <v>0.08</v>
      </c>
    </row>
    <row r="35" spans="1:6" ht="46.5">
      <c r="A35" s="16" t="s">
        <v>151</v>
      </c>
      <c r="B35" s="16" t="s">
        <v>152</v>
      </c>
      <c r="C35" s="3" t="s">
        <v>328</v>
      </c>
      <c r="D35" s="3" t="s">
        <v>328</v>
      </c>
      <c r="E35" s="16" t="s">
        <v>1268</v>
      </c>
      <c r="F35" s="53">
        <v>0.18</v>
      </c>
    </row>
    <row r="36" spans="1:6" ht="46.5">
      <c r="A36" s="16" t="s">
        <v>154</v>
      </c>
      <c r="B36" s="16" t="s">
        <v>155</v>
      </c>
      <c r="C36" s="3" t="s">
        <v>328</v>
      </c>
      <c r="D36" s="3" t="s">
        <v>328</v>
      </c>
      <c r="E36" s="16" t="s">
        <v>376</v>
      </c>
      <c r="F36" s="53">
        <v>0.2</v>
      </c>
    </row>
    <row r="37" spans="1:6" ht="46.5">
      <c r="A37" s="16" t="s">
        <v>157</v>
      </c>
      <c r="B37" s="16" t="s">
        <v>158</v>
      </c>
      <c r="C37" s="3" t="s">
        <v>327</v>
      </c>
      <c r="D37" s="3"/>
      <c r="E37" s="16"/>
      <c r="F37" s="53" t="s">
        <v>283</v>
      </c>
    </row>
    <row r="38" spans="1:6" ht="46.5">
      <c r="A38" s="16" t="s">
        <v>160</v>
      </c>
      <c r="B38" s="16" t="s">
        <v>161</v>
      </c>
      <c r="C38" s="3" t="s">
        <v>328</v>
      </c>
      <c r="D38" s="3" t="s">
        <v>328</v>
      </c>
      <c r="E38" s="16" t="s">
        <v>376</v>
      </c>
      <c r="F38" s="53">
        <v>0.06</v>
      </c>
    </row>
    <row r="39" spans="1:6" ht="46.5">
      <c r="A39" s="16" t="s">
        <v>172</v>
      </c>
      <c r="B39" s="16" t="s">
        <v>173</v>
      </c>
      <c r="C39" s="3" t="s">
        <v>328</v>
      </c>
      <c r="D39" s="3" t="s">
        <v>328</v>
      </c>
      <c r="E39" s="16" t="s">
        <v>376</v>
      </c>
      <c r="F39" s="53">
        <v>7.4999999999999997E-2</v>
      </c>
    </row>
    <row r="40" spans="1:6" ht="46.5">
      <c r="A40" s="16" t="s">
        <v>175</v>
      </c>
      <c r="B40" s="16" t="s">
        <v>176</v>
      </c>
      <c r="C40" s="3" t="s">
        <v>328</v>
      </c>
      <c r="D40" s="3" t="s">
        <v>328</v>
      </c>
      <c r="E40" s="16" t="s">
        <v>376</v>
      </c>
      <c r="F40" s="53">
        <v>0.05</v>
      </c>
    </row>
    <row r="41" spans="1:6" ht="46.5">
      <c r="A41" s="16" t="s">
        <v>197</v>
      </c>
      <c r="B41" s="16" t="s">
        <v>198</v>
      </c>
      <c r="C41" s="3" t="s">
        <v>328</v>
      </c>
      <c r="D41" s="3" t="s">
        <v>327</v>
      </c>
      <c r="E41" s="16"/>
      <c r="F41" s="53" t="s">
        <v>283</v>
      </c>
    </row>
    <row r="42" spans="1:6" ht="46.5">
      <c r="A42" s="16" t="s">
        <v>306</v>
      </c>
      <c r="B42" s="16" t="s">
        <v>210</v>
      </c>
      <c r="C42" s="3" t="s">
        <v>327</v>
      </c>
      <c r="D42" s="3"/>
      <c r="E42" s="16"/>
      <c r="F42" s="53" t="s">
        <v>283</v>
      </c>
    </row>
    <row r="43" spans="1:6" ht="46.5">
      <c r="A43" s="16" t="s">
        <v>216</v>
      </c>
      <c r="B43" s="16" t="s">
        <v>217</v>
      </c>
      <c r="C43" s="3" t="s">
        <v>328</v>
      </c>
      <c r="D43" s="3" t="s">
        <v>328</v>
      </c>
      <c r="E43" s="16" t="s">
        <v>376</v>
      </c>
      <c r="F43" s="53">
        <v>0.1</v>
      </c>
    </row>
    <row r="44" spans="1:6" ht="46.5">
      <c r="A44" s="16" t="s">
        <v>231</v>
      </c>
      <c r="B44" s="16" t="s">
        <v>232</v>
      </c>
      <c r="C44" s="3" t="s">
        <v>328</v>
      </c>
      <c r="D44" s="3" t="s">
        <v>327</v>
      </c>
      <c r="E44" s="16"/>
      <c r="F44" s="53" t="s">
        <v>283</v>
      </c>
    </row>
    <row r="45" spans="1:6" ht="46.5">
      <c r="A45" s="16" t="s">
        <v>234</v>
      </c>
      <c r="B45" s="16" t="s">
        <v>235</v>
      </c>
      <c r="C45" s="3" t="s">
        <v>328</v>
      </c>
      <c r="D45" s="3" t="s">
        <v>328</v>
      </c>
      <c r="E45" s="16" t="s">
        <v>376</v>
      </c>
      <c r="F45" s="53">
        <v>0.02</v>
      </c>
    </row>
    <row r="46" spans="1:6" ht="46.5">
      <c r="A46" s="16" t="s">
        <v>237</v>
      </c>
      <c r="B46" s="16" t="s">
        <v>238</v>
      </c>
      <c r="C46" s="3" t="s">
        <v>327</v>
      </c>
      <c r="D46" s="3"/>
      <c r="E46" s="16"/>
      <c r="F46" s="53" t="s">
        <v>283</v>
      </c>
    </row>
    <row r="47" spans="1:6" ht="46.5">
      <c r="A47" s="16" t="s">
        <v>247</v>
      </c>
      <c r="B47" s="16" t="s">
        <v>248</v>
      </c>
      <c r="C47" s="3" t="s">
        <v>328</v>
      </c>
      <c r="D47" s="3" t="s">
        <v>328</v>
      </c>
      <c r="E47" s="16" t="s">
        <v>376</v>
      </c>
      <c r="F47" s="53">
        <v>0.1</v>
      </c>
    </row>
    <row r="48" spans="1:6" ht="46.5">
      <c r="A48" s="16" t="s">
        <v>250</v>
      </c>
      <c r="B48" s="16" t="s">
        <v>251</v>
      </c>
      <c r="C48" s="3" t="s">
        <v>328</v>
      </c>
      <c r="D48" s="3" t="s">
        <v>328</v>
      </c>
      <c r="E48" s="16" t="s">
        <v>376</v>
      </c>
      <c r="F48" s="53">
        <v>0.05</v>
      </c>
    </row>
    <row r="49" spans="1:6" ht="46.5">
      <c r="A49" s="16" t="s">
        <v>256</v>
      </c>
      <c r="B49" s="16" t="s">
        <v>257</v>
      </c>
      <c r="C49" s="3" t="s">
        <v>328</v>
      </c>
      <c r="D49" s="3" t="s">
        <v>327</v>
      </c>
      <c r="E49" s="16"/>
      <c r="F49" s="53" t="s">
        <v>283</v>
      </c>
    </row>
    <row r="50" spans="1:6" ht="46.5">
      <c r="A50" s="16" t="s">
        <v>259</v>
      </c>
      <c r="B50" s="16" t="s">
        <v>260</v>
      </c>
      <c r="C50" s="3" t="s">
        <v>327</v>
      </c>
      <c r="D50" s="3"/>
      <c r="E50" s="16"/>
      <c r="F50" s="53" t="s">
        <v>283</v>
      </c>
    </row>
    <row r="51" spans="1:6" ht="46.5">
      <c r="A51" s="16" t="s">
        <v>262</v>
      </c>
      <c r="B51" s="16" t="s">
        <v>263</v>
      </c>
      <c r="C51" s="3" t="s">
        <v>327</v>
      </c>
      <c r="D51" s="3"/>
      <c r="E51" s="16"/>
      <c r="F51" s="53" t="s">
        <v>283</v>
      </c>
    </row>
    <row r="52" spans="1:6" ht="46.5">
      <c r="A52" s="16" t="s">
        <v>265</v>
      </c>
      <c r="B52" s="16" t="s">
        <v>266</v>
      </c>
      <c r="C52" s="3" t="s">
        <v>328</v>
      </c>
      <c r="D52" s="3" t="s">
        <v>327</v>
      </c>
      <c r="E52" s="16"/>
      <c r="F52" s="53" t="s">
        <v>283</v>
      </c>
    </row>
    <row r="53" spans="1:6" ht="46.5">
      <c r="A53" s="16" t="s">
        <v>268</v>
      </c>
      <c r="B53" s="16" t="s">
        <v>269</v>
      </c>
      <c r="C53" s="3" t="s">
        <v>328</v>
      </c>
      <c r="D53" s="3" t="s">
        <v>328</v>
      </c>
      <c r="E53" s="16" t="s">
        <v>376</v>
      </c>
      <c r="F53" s="53">
        <v>0.02</v>
      </c>
    </row>
    <row r="55" spans="1:6" ht="61.5">
      <c r="A55" s="1" t="s">
        <v>735</v>
      </c>
    </row>
    <row r="56" spans="1:6" ht="15.75" thickBot="1"/>
    <row r="57" spans="1:6" ht="62.25" thickBot="1">
      <c r="A57" s="95" t="s">
        <v>276</v>
      </c>
      <c r="B57" s="170" t="s">
        <v>350</v>
      </c>
      <c r="C57" s="171"/>
      <c r="D57" s="171"/>
      <c r="E57" s="171"/>
      <c r="F57" s="213"/>
    </row>
    <row r="58" spans="1:6" ht="140.1" customHeight="1">
      <c r="A58" s="108" t="s">
        <v>8</v>
      </c>
      <c r="B58" s="214" t="s">
        <v>745</v>
      </c>
      <c r="C58" s="215"/>
      <c r="D58" s="215"/>
      <c r="E58" s="215"/>
      <c r="F58" s="216"/>
    </row>
    <row r="59" spans="1:6" ht="90" customHeight="1">
      <c r="A59" s="109" t="s">
        <v>13</v>
      </c>
      <c r="B59" s="158" t="s">
        <v>748</v>
      </c>
      <c r="C59" s="159"/>
      <c r="D59" s="159"/>
      <c r="E59" s="159"/>
      <c r="F59" s="160"/>
    </row>
    <row r="60" spans="1:6" ht="46.5" customHeight="1">
      <c r="A60" s="110" t="s">
        <v>45</v>
      </c>
      <c r="B60" s="207" t="s">
        <v>747</v>
      </c>
      <c r="C60" s="208"/>
      <c r="D60" s="208"/>
      <c r="E60" s="208"/>
      <c r="F60" s="209"/>
    </row>
    <row r="61" spans="1:6" ht="95.1" customHeight="1">
      <c r="A61" s="109" t="s">
        <v>57</v>
      </c>
      <c r="B61" s="158" t="s">
        <v>743</v>
      </c>
      <c r="C61" s="159"/>
      <c r="D61" s="159"/>
      <c r="E61" s="159"/>
      <c r="F61" s="160"/>
    </row>
    <row r="62" spans="1:6" ht="90" customHeight="1">
      <c r="A62" s="110" t="s">
        <v>84</v>
      </c>
      <c r="B62" s="207" t="s">
        <v>740</v>
      </c>
      <c r="C62" s="208"/>
      <c r="D62" s="208"/>
      <c r="E62" s="208"/>
      <c r="F62" s="209"/>
    </row>
    <row r="63" spans="1:6" ht="95.1" customHeight="1">
      <c r="A63" s="109" t="s">
        <v>93</v>
      </c>
      <c r="B63" s="158" t="s">
        <v>741</v>
      </c>
      <c r="C63" s="159"/>
      <c r="D63" s="159"/>
      <c r="E63" s="159"/>
      <c r="F63" s="160"/>
    </row>
    <row r="64" spans="1:6" ht="46.5" customHeight="1">
      <c r="A64" s="110" t="s">
        <v>296</v>
      </c>
      <c r="B64" s="207" t="s">
        <v>749</v>
      </c>
      <c r="C64" s="208"/>
      <c r="D64" s="208"/>
      <c r="E64" s="208"/>
      <c r="F64" s="209"/>
    </row>
    <row r="65" spans="1:6" ht="140.1" customHeight="1">
      <c r="A65" s="109" t="s">
        <v>148</v>
      </c>
      <c r="B65" s="158" t="s">
        <v>744</v>
      </c>
      <c r="C65" s="159"/>
      <c r="D65" s="159"/>
      <c r="E65" s="159"/>
      <c r="F65" s="160"/>
    </row>
    <row r="66" spans="1:6" ht="180" customHeight="1">
      <c r="A66" s="110" t="s">
        <v>151</v>
      </c>
      <c r="B66" s="207" t="s">
        <v>746</v>
      </c>
      <c r="C66" s="208"/>
      <c r="D66" s="208"/>
      <c r="E66" s="208"/>
      <c r="F66" s="209"/>
    </row>
    <row r="67" spans="1:6" ht="46.5" customHeight="1">
      <c r="A67" s="109" t="s">
        <v>154</v>
      </c>
      <c r="B67" s="158" t="s">
        <v>736</v>
      </c>
      <c r="C67" s="159"/>
      <c r="D67" s="159"/>
      <c r="E67" s="159"/>
      <c r="F67" s="160"/>
    </row>
    <row r="68" spans="1:6" ht="46.5" customHeight="1">
      <c r="A68" s="110" t="s">
        <v>160</v>
      </c>
      <c r="B68" s="207" t="s">
        <v>737</v>
      </c>
      <c r="C68" s="208"/>
      <c r="D68" s="208"/>
      <c r="E68" s="208"/>
      <c r="F68" s="209"/>
    </row>
    <row r="69" spans="1:6" ht="46.5" customHeight="1">
      <c r="A69" s="109" t="s">
        <v>259</v>
      </c>
      <c r="B69" s="158" t="s">
        <v>738</v>
      </c>
      <c r="C69" s="159"/>
      <c r="D69" s="159"/>
      <c r="E69" s="159"/>
      <c r="F69" s="160"/>
    </row>
    <row r="70" spans="1:6" ht="46.5" customHeight="1">
      <c r="A70" s="110" t="s">
        <v>262</v>
      </c>
      <c r="B70" s="207" t="s">
        <v>739</v>
      </c>
      <c r="C70" s="208"/>
      <c r="D70" s="208"/>
      <c r="E70" s="208"/>
      <c r="F70" s="209"/>
    </row>
    <row r="71" spans="1:6" ht="47.25" customHeight="1" thickBot="1">
      <c r="A71" s="111" t="s">
        <v>265</v>
      </c>
      <c r="B71" s="210" t="s">
        <v>742</v>
      </c>
      <c r="C71" s="211"/>
      <c r="D71" s="211"/>
      <c r="E71" s="211"/>
      <c r="F71" s="212"/>
    </row>
    <row r="72" spans="1:6" ht="15.75" thickTop="1"/>
  </sheetData>
  <mergeCells count="16">
    <mergeCell ref="A2:F2"/>
    <mergeCell ref="B68:F68"/>
    <mergeCell ref="B69:F69"/>
    <mergeCell ref="B70:F70"/>
    <mergeCell ref="B71:F71"/>
    <mergeCell ref="B57:F57"/>
    <mergeCell ref="B58:F58"/>
    <mergeCell ref="B59:F59"/>
    <mergeCell ref="B60:F60"/>
    <mergeCell ref="B61:F61"/>
    <mergeCell ref="B62:F62"/>
    <mergeCell ref="B63:F63"/>
    <mergeCell ref="B64:F64"/>
    <mergeCell ref="B65:F65"/>
    <mergeCell ref="B66:F66"/>
    <mergeCell ref="B67:F67"/>
  </mergeCells>
  <printOptions horizontalCentered="1"/>
  <pageMargins left="0.4" right="0.4" top="0.75" bottom="0.75" header="0.3" footer="0.3"/>
  <pageSetup scale="35" fitToHeight="0" orientation="landscape" r:id="rId1"/>
  <headerFooter scaleWithDoc="0">
    <oddHeader>&amp;C&amp;"-,Bold"&amp;72&amp;G</oddHeader>
    <oddFooter>&amp;L&amp;"-,Bold"&amp;14&amp;A&amp;R&amp;"-,Bold"&amp;14&amp;P</oddFooter>
  </headerFooter>
  <rowBreaks count="1" manualBreakCount="1">
    <brk id="53" max="16383" man="1"/>
  </rowBreaks>
  <tableParts count="1">
    <tablePart r:id="rId2"/>
  </tableParts>
</worksheet>
</file>

<file path=xl/worksheets/sheet17.xml><?xml version="1.0" encoding="utf-8"?>
<worksheet xmlns="http://schemas.openxmlformats.org/spreadsheetml/2006/main" xmlns:r="http://schemas.openxmlformats.org/officeDocument/2006/relationships">
  <sheetPr codeName="Sheet18">
    <pageSetUpPr fitToPage="1"/>
  </sheetPr>
  <dimension ref="A2:O79"/>
  <sheetViews>
    <sheetView zoomScale="30" zoomScaleNormal="30" zoomScaleSheetLayoutView="30" workbookViewId="0">
      <pane xSplit="1" topLeftCell="B1" activePane="topRight" state="frozen"/>
      <selection activeCell="A2" sqref="A2"/>
      <selection pane="topRight"/>
    </sheetView>
  </sheetViews>
  <sheetFormatPr defaultRowHeight="15"/>
  <cols>
    <col min="1" max="1" width="146.85546875" customWidth="1"/>
    <col min="2" max="2" width="33.85546875" customWidth="1"/>
    <col min="3" max="3" width="41.28515625" customWidth="1"/>
    <col min="4" max="4" width="46.140625" customWidth="1"/>
    <col min="5" max="5" width="47.28515625" customWidth="1"/>
    <col min="6" max="6" width="62.5703125" customWidth="1"/>
    <col min="7" max="7" width="56.5703125" customWidth="1"/>
    <col min="8" max="8" width="53.28515625" customWidth="1"/>
    <col min="9" max="9" width="30.7109375" customWidth="1"/>
    <col min="10" max="10" width="41.5703125" customWidth="1"/>
    <col min="11" max="11" width="37.28515625" customWidth="1"/>
    <col min="12" max="12" width="51.5703125" customWidth="1"/>
    <col min="13" max="13" width="33.140625" customWidth="1"/>
    <col min="14" max="14" width="65.28515625" customWidth="1"/>
    <col min="15" max="15" width="72.140625" customWidth="1"/>
    <col min="16" max="16" width="114.85546875" customWidth="1"/>
    <col min="17" max="17" width="55" customWidth="1"/>
    <col min="18" max="18" width="89.85546875" customWidth="1"/>
  </cols>
  <sheetData>
    <row r="2" spans="1:15" ht="92.25">
      <c r="A2" s="7" t="s">
        <v>807</v>
      </c>
    </row>
    <row r="3" spans="1:15" ht="15.75" thickBot="1"/>
    <row r="4" spans="1:15" ht="93" thickTop="1">
      <c r="A4" s="7" t="s">
        <v>753</v>
      </c>
      <c r="I4" s="217" t="s">
        <v>754</v>
      </c>
      <c r="J4" s="218"/>
      <c r="K4" s="218"/>
      <c r="L4" s="218"/>
      <c r="M4" s="219"/>
      <c r="N4" s="217" t="s">
        <v>755</v>
      </c>
      <c r="O4" s="219"/>
    </row>
    <row r="5" spans="1:15" ht="184.5">
      <c r="A5" s="54" t="s">
        <v>276</v>
      </c>
      <c r="B5" s="54" t="s">
        <v>2</v>
      </c>
      <c r="C5" s="54" t="s">
        <v>797</v>
      </c>
      <c r="D5" s="54" t="s">
        <v>756</v>
      </c>
      <c r="E5" s="54" t="s">
        <v>757</v>
      </c>
      <c r="F5" s="54" t="s">
        <v>796</v>
      </c>
      <c r="G5" s="54" t="s">
        <v>758</v>
      </c>
      <c r="H5" s="54" t="s">
        <v>759</v>
      </c>
      <c r="I5" s="59" t="s">
        <v>650</v>
      </c>
      <c r="J5" s="54" t="s">
        <v>651</v>
      </c>
      <c r="K5" s="54" t="s">
        <v>652</v>
      </c>
      <c r="L5" s="54" t="s">
        <v>653</v>
      </c>
      <c r="M5" s="54" t="s">
        <v>654</v>
      </c>
      <c r="N5" s="59" t="s">
        <v>794</v>
      </c>
      <c r="O5" s="54" t="s">
        <v>795</v>
      </c>
    </row>
    <row r="6" spans="1:15" ht="46.5">
      <c r="A6" s="19" t="s">
        <v>8</v>
      </c>
      <c r="B6" s="19" t="str">
        <f>VLOOKUP(A6,[1]WYDOTRatesAndChargesGuide2018Up!$L$2:$M$84,2,0)</f>
        <v>AFO</v>
      </c>
      <c r="C6" s="19" t="s">
        <v>283</v>
      </c>
      <c r="D6" s="19" t="s">
        <v>283</v>
      </c>
      <c r="E6" s="56"/>
      <c r="F6" s="19" t="s">
        <v>760</v>
      </c>
      <c r="G6" s="19" t="s">
        <v>761</v>
      </c>
      <c r="H6" s="34" t="s">
        <v>283</v>
      </c>
      <c r="I6" s="113"/>
      <c r="J6" s="57"/>
      <c r="K6" s="57"/>
      <c r="L6" s="57"/>
      <c r="M6" s="112"/>
      <c r="N6" s="33" t="s">
        <v>283</v>
      </c>
      <c r="O6" s="33" t="s">
        <v>283</v>
      </c>
    </row>
    <row r="7" spans="1:15" ht="93">
      <c r="A7" s="19" t="s">
        <v>17</v>
      </c>
      <c r="B7" s="19" t="str">
        <f>VLOOKUP(A7,[1]WYDOTRatesAndChargesGuide2018Up!$L$2:$M$84,2,0)</f>
        <v>GUR</v>
      </c>
      <c r="C7" s="19" t="s">
        <v>762</v>
      </c>
      <c r="D7" s="19" t="s">
        <v>763</v>
      </c>
      <c r="E7" s="56">
        <v>10</v>
      </c>
      <c r="F7" s="19" t="s">
        <v>760</v>
      </c>
      <c r="G7" s="19" t="s">
        <v>764</v>
      </c>
      <c r="H7" s="34" t="s">
        <v>283</v>
      </c>
      <c r="I7" s="113"/>
      <c r="J7" s="57"/>
      <c r="K7" s="57"/>
      <c r="L7" s="57"/>
      <c r="M7" s="112"/>
      <c r="N7" s="33" t="s">
        <v>283</v>
      </c>
      <c r="O7" s="33" t="s">
        <v>777</v>
      </c>
    </row>
    <row r="8" spans="1:15" ht="93">
      <c r="A8" s="19" t="s">
        <v>21</v>
      </c>
      <c r="B8" s="19" t="str">
        <f>VLOOKUP(A8,[1]WYDOTRatesAndChargesGuide2018Up!$L$2:$M$84,2,0)</f>
        <v>CPR</v>
      </c>
      <c r="C8" s="19" t="s">
        <v>765</v>
      </c>
      <c r="D8" s="19" t="s">
        <v>766</v>
      </c>
      <c r="E8" s="56">
        <v>5</v>
      </c>
      <c r="F8" s="19" t="s">
        <v>760</v>
      </c>
      <c r="G8" s="19" t="s">
        <v>767</v>
      </c>
      <c r="H8" s="23">
        <v>160</v>
      </c>
      <c r="I8" s="113"/>
      <c r="J8" s="57"/>
      <c r="K8" s="57"/>
      <c r="L8" s="57"/>
      <c r="M8" s="112"/>
      <c r="N8" s="33" t="s">
        <v>283</v>
      </c>
      <c r="O8" s="33" t="s">
        <v>777</v>
      </c>
    </row>
    <row r="9" spans="1:15" ht="186">
      <c r="A9" s="19" t="s">
        <v>25</v>
      </c>
      <c r="B9" s="19" t="str">
        <f>VLOOKUP(A9,[1]WYDOTRatesAndChargesGuide2018Up!$L$2:$M$84,2,0)</f>
        <v>CYS</v>
      </c>
      <c r="C9" s="19" t="s">
        <v>762</v>
      </c>
      <c r="D9" s="19" t="s">
        <v>768</v>
      </c>
      <c r="E9" s="56">
        <v>9</v>
      </c>
      <c r="F9" s="19" t="s">
        <v>760</v>
      </c>
      <c r="G9" s="19" t="s">
        <v>805</v>
      </c>
      <c r="H9" s="23">
        <v>285</v>
      </c>
      <c r="I9" s="113"/>
      <c r="J9" s="57"/>
      <c r="K9" s="57"/>
      <c r="L9" s="57"/>
      <c r="M9" s="112"/>
      <c r="N9" s="33" t="s">
        <v>283</v>
      </c>
      <c r="O9" s="33" t="s">
        <v>806</v>
      </c>
    </row>
    <row r="10" spans="1:15" ht="139.5">
      <c r="A10" s="19" t="s">
        <v>29</v>
      </c>
      <c r="B10" s="19" t="str">
        <f>VLOOKUP(A10,[1]WYDOTRatesAndChargesGuide2018Up!$L$2:$M$84,2,0)</f>
        <v>DGW</v>
      </c>
      <c r="C10" s="19" t="s">
        <v>765</v>
      </c>
      <c r="D10" s="19" t="s">
        <v>763</v>
      </c>
      <c r="E10" s="56">
        <v>26</v>
      </c>
      <c r="F10" s="19" t="s">
        <v>760</v>
      </c>
      <c r="G10" s="19" t="s">
        <v>767</v>
      </c>
      <c r="H10" s="23">
        <v>110</v>
      </c>
      <c r="I10" s="113"/>
      <c r="J10" s="57"/>
      <c r="K10" s="57"/>
      <c r="L10" s="57"/>
      <c r="M10" s="112"/>
      <c r="N10" s="33" t="s">
        <v>283</v>
      </c>
      <c r="O10" s="33" t="s">
        <v>781</v>
      </c>
    </row>
    <row r="11" spans="1:15" ht="139.5">
      <c r="A11" s="19" t="s">
        <v>29</v>
      </c>
      <c r="B11" s="19" t="str">
        <f>VLOOKUP(A11,[1]WYDOTRatesAndChargesGuide2018Up!$L$2:$M$84,2,0)</f>
        <v>DGW</v>
      </c>
      <c r="C11" s="19" t="s">
        <v>765</v>
      </c>
      <c r="D11" s="19" t="s">
        <v>763</v>
      </c>
      <c r="E11" s="56">
        <v>2</v>
      </c>
      <c r="F11" s="19" t="s">
        <v>760</v>
      </c>
      <c r="G11" s="19" t="s">
        <v>671</v>
      </c>
      <c r="H11" s="23">
        <v>220</v>
      </c>
      <c r="I11" s="113"/>
      <c r="J11" s="57"/>
      <c r="K11" s="57"/>
      <c r="L11" s="57"/>
      <c r="M11" s="112"/>
      <c r="N11" s="33" t="s">
        <v>283</v>
      </c>
      <c r="O11" s="33" t="s">
        <v>781</v>
      </c>
    </row>
    <row r="12" spans="1:15" ht="46.5">
      <c r="A12" s="19" t="s">
        <v>33</v>
      </c>
      <c r="B12" s="19" t="str">
        <f>VLOOKUP(A12,[1]WYDOTRatesAndChargesGuide2018Up!$L$2:$M$84,2,0)</f>
        <v>DWX</v>
      </c>
      <c r="C12" s="19" t="s">
        <v>283</v>
      </c>
      <c r="D12" s="19" t="s">
        <v>283</v>
      </c>
      <c r="E12" s="56"/>
      <c r="F12" s="19" t="s">
        <v>760</v>
      </c>
      <c r="G12" s="19" t="s">
        <v>761</v>
      </c>
      <c r="H12" s="23" t="s">
        <v>283</v>
      </c>
      <c r="I12" s="113"/>
      <c r="J12" s="57"/>
      <c r="K12" s="57"/>
      <c r="L12" s="57"/>
      <c r="M12" s="112"/>
      <c r="N12" s="33" t="s">
        <v>283</v>
      </c>
      <c r="O12" s="33" t="s">
        <v>283</v>
      </c>
    </row>
    <row r="13" spans="1:15" ht="46.5">
      <c r="A13" s="19" t="s">
        <v>36</v>
      </c>
      <c r="B13" s="19" t="str">
        <f>VLOOKUP(A13,[1]WYDOTRatesAndChargesGuide2018Up!$L$2:$M$84,2,0)</f>
        <v>DUB</v>
      </c>
      <c r="C13" s="19" t="s">
        <v>283</v>
      </c>
      <c r="D13" s="19" t="s">
        <v>283</v>
      </c>
      <c r="E13" s="56"/>
      <c r="F13" s="19" t="s">
        <v>760</v>
      </c>
      <c r="G13" s="19" t="s">
        <v>761</v>
      </c>
      <c r="H13" s="23" t="s">
        <v>283</v>
      </c>
      <c r="I13" s="113"/>
      <c r="J13" s="57"/>
      <c r="K13" s="57"/>
      <c r="L13" s="57"/>
      <c r="M13" s="112"/>
      <c r="N13" s="33" t="s">
        <v>283</v>
      </c>
      <c r="O13" s="33" t="s">
        <v>283</v>
      </c>
    </row>
    <row r="14" spans="1:15" ht="93">
      <c r="A14" s="19" t="s">
        <v>39</v>
      </c>
      <c r="B14" s="19" t="str">
        <f>VLOOKUP(A14,[1]WYDOTRatesAndChargesGuide2018Up!$L$2:$M$84,2,0)</f>
        <v>EVW</v>
      </c>
      <c r="C14" s="19" t="s">
        <v>762</v>
      </c>
      <c r="D14" s="19" t="s">
        <v>768</v>
      </c>
      <c r="E14" s="56">
        <v>12</v>
      </c>
      <c r="F14" s="19" t="s">
        <v>760</v>
      </c>
      <c r="G14" s="19" t="s">
        <v>671</v>
      </c>
      <c r="H14" s="23">
        <v>130</v>
      </c>
      <c r="I14" s="113"/>
      <c r="J14" s="57"/>
      <c r="K14" s="57"/>
      <c r="L14" s="57"/>
      <c r="M14" s="112"/>
      <c r="N14" s="33" t="s">
        <v>283</v>
      </c>
      <c r="O14" s="33" t="s">
        <v>785</v>
      </c>
    </row>
    <row r="15" spans="1:15" ht="46.5">
      <c r="A15" s="19" t="s">
        <v>42</v>
      </c>
      <c r="B15" s="19" t="str">
        <f>VLOOKUP(A15,[1]WYDOTRatesAndChargesGuide2018Up!$L$2:$M$84,2,0)</f>
        <v>FBR</v>
      </c>
      <c r="C15" s="19" t="s">
        <v>769</v>
      </c>
      <c r="D15" s="19" t="s">
        <v>770</v>
      </c>
      <c r="E15" s="56">
        <v>7</v>
      </c>
      <c r="F15" s="19" t="s">
        <v>760</v>
      </c>
      <c r="G15" s="19" t="s">
        <v>1130</v>
      </c>
      <c r="H15" s="23" t="s">
        <v>283</v>
      </c>
      <c r="I15" s="113">
        <v>112</v>
      </c>
      <c r="J15" s="57"/>
      <c r="K15" s="57"/>
      <c r="L15" s="57"/>
      <c r="M15" s="112"/>
      <c r="N15" s="33" t="s">
        <v>771</v>
      </c>
      <c r="O15" s="33" t="s">
        <v>771</v>
      </c>
    </row>
    <row r="16" spans="1:15" ht="186">
      <c r="A16" s="19" t="s">
        <v>45</v>
      </c>
      <c r="B16" s="19" t="str">
        <f>VLOOKUP(A16,[1]WYDOTRatesAndChargesGuide2018Up!$L$2:$M$84,2,0)</f>
        <v>GCC</v>
      </c>
      <c r="C16" s="19" t="s">
        <v>769</v>
      </c>
      <c r="D16" s="19" t="s">
        <v>768</v>
      </c>
      <c r="E16" s="56">
        <v>24</v>
      </c>
      <c r="F16" s="19" t="s">
        <v>760</v>
      </c>
      <c r="G16" s="19" t="s">
        <v>772</v>
      </c>
      <c r="H16" s="23">
        <v>0.22</v>
      </c>
      <c r="I16" s="113"/>
      <c r="J16" s="57"/>
      <c r="K16" s="57"/>
      <c r="L16" s="57"/>
      <c r="M16" s="112"/>
      <c r="N16" s="33" t="s">
        <v>773</v>
      </c>
      <c r="O16" s="33" t="s">
        <v>798</v>
      </c>
    </row>
    <row r="17" spans="1:15" ht="46.5">
      <c r="A17" s="19" t="s">
        <v>48</v>
      </c>
      <c r="B17" s="19" t="str">
        <f>VLOOKUP(A17,[1]WYDOTRatesAndChargesGuide2018Up!$L$2:$M$84,2,0)</f>
        <v>HSG</v>
      </c>
      <c r="C17" s="19" t="s">
        <v>283</v>
      </c>
      <c r="D17" s="19" t="s">
        <v>283</v>
      </c>
      <c r="E17" s="56"/>
      <c r="F17" s="19" t="s">
        <v>760</v>
      </c>
      <c r="G17" s="19" t="s">
        <v>761</v>
      </c>
      <c r="H17" s="23" t="s">
        <v>283</v>
      </c>
      <c r="I17" s="113"/>
      <c r="J17" s="57"/>
      <c r="K17" s="57"/>
      <c r="L17" s="57"/>
      <c r="M17" s="112"/>
      <c r="N17" s="33" t="s">
        <v>283</v>
      </c>
      <c r="O17" s="33" t="s">
        <v>283</v>
      </c>
    </row>
    <row r="18" spans="1:15" ht="46.5">
      <c r="A18" s="19" t="s">
        <v>57</v>
      </c>
      <c r="B18" s="19" t="str">
        <f>VLOOKUP(A18,[1]WYDOTRatesAndChargesGuide2018Up!$L$2:$M$84,2,0)</f>
        <v>JAC</v>
      </c>
      <c r="C18" s="19" t="s">
        <v>283</v>
      </c>
      <c r="D18" s="19" t="s">
        <v>283</v>
      </c>
      <c r="E18" s="56"/>
      <c r="F18" s="19" t="s">
        <v>760</v>
      </c>
      <c r="G18" s="19" t="s">
        <v>761</v>
      </c>
      <c r="H18" s="23" t="s">
        <v>283</v>
      </c>
      <c r="I18" s="113"/>
      <c r="J18" s="57"/>
      <c r="K18" s="57"/>
      <c r="L18" s="57"/>
      <c r="M18" s="112"/>
      <c r="N18" s="33" t="s">
        <v>283</v>
      </c>
      <c r="O18" s="33" t="s">
        <v>283</v>
      </c>
    </row>
    <row r="19" spans="1:15" ht="93">
      <c r="A19" s="19" t="s">
        <v>60</v>
      </c>
      <c r="B19" s="19" t="str">
        <f>VLOOKUP(A19,[1]WYDOTRatesAndChargesGuide2018Up!$L$2:$M$84,2,0)</f>
        <v>BYG</v>
      </c>
      <c r="C19" s="19" t="s">
        <v>774</v>
      </c>
      <c r="D19" s="19" t="s">
        <v>770</v>
      </c>
      <c r="E19" s="56">
        <v>10</v>
      </c>
      <c r="F19" s="19" t="s">
        <v>760</v>
      </c>
      <c r="G19" s="19" t="s">
        <v>775</v>
      </c>
      <c r="H19" s="23" t="s">
        <v>776</v>
      </c>
      <c r="I19" s="113"/>
      <c r="J19" s="57"/>
      <c r="K19" s="57"/>
      <c r="L19" s="57"/>
      <c r="M19" s="112"/>
      <c r="N19" s="33" t="s">
        <v>777</v>
      </c>
      <c r="O19" s="33" t="s">
        <v>283</v>
      </c>
    </row>
    <row r="20" spans="1:15" ht="46.5">
      <c r="A20" s="19" t="s">
        <v>63</v>
      </c>
      <c r="B20" s="19" t="str">
        <f>VLOOKUP(A20,[1]WYDOTRatesAndChargesGuide2018Up!$L$2:$M$84,2,0)</f>
        <v>EMM</v>
      </c>
      <c r="C20" s="19" t="s">
        <v>765</v>
      </c>
      <c r="D20" s="19" t="s">
        <v>766</v>
      </c>
      <c r="E20" s="56">
        <v>2</v>
      </c>
      <c r="F20" s="19" t="s">
        <v>760</v>
      </c>
      <c r="G20" s="19" t="s">
        <v>761</v>
      </c>
      <c r="H20" s="23" t="s">
        <v>283</v>
      </c>
      <c r="I20" s="113"/>
      <c r="J20" s="57"/>
      <c r="K20" s="57"/>
      <c r="L20" s="57"/>
      <c r="M20" s="112"/>
      <c r="N20" s="33" t="s">
        <v>773</v>
      </c>
      <c r="O20" s="33" t="s">
        <v>283</v>
      </c>
    </row>
    <row r="21" spans="1:15" ht="46.5">
      <c r="A21" s="19" t="s">
        <v>66</v>
      </c>
      <c r="B21" s="19" t="str">
        <f>VLOOKUP(A21,[1]WYDOTRatesAndChargesGuide2018Up!$L$2:$M$84,2,0)</f>
        <v>LAR</v>
      </c>
      <c r="C21" s="19" t="s">
        <v>283</v>
      </c>
      <c r="D21" s="19" t="s">
        <v>283</v>
      </c>
      <c r="E21" s="56"/>
      <c r="F21" s="19" t="s">
        <v>760</v>
      </c>
      <c r="G21" s="19" t="s">
        <v>761</v>
      </c>
      <c r="H21" s="23" t="s">
        <v>283</v>
      </c>
      <c r="I21" s="113"/>
      <c r="J21" s="57"/>
      <c r="K21" s="57"/>
      <c r="L21" s="57"/>
      <c r="M21" s="112"/>
      <c r="N21" s="33" t="s">
        <v>283</v>
      </c>
      <c r="O21" s="33" t="s">
        <v>283</v>
      </c>
    </row>
    <row r="22" spans="1:15" ht="46.5">
      <c r="A22" s="19" t="s">
        <v>78</v>
      </c>
      <c r="B22" s="19" t="str">
        <f>VLOOKUP(A22,[1]WYDOTRatesAndChargesGuide2018Up!$L$2:$M$84,2,0)</f>
        <v>EAN</v>
      </c>
      <c r="C22" s="19" t="s">
        <v>283</v>
      </c>
      <c r="D22" s="19" t="s">
        <v>283</v>
      </c>
      <c r="E22" s="56"/>
      <c r="F22" s="19" t="s">
        <v>760</v>
      </c>
      <c r="G22" s="19" t="s">
        <v>761</v>
      </c>
      <c r="H22" s="23" t="s">
        <v>283</v>
      </c>
      <c r="I22" s="113"/>
      <c r="J22" s="57"/>
      <c r="K22" s="57"/>
      <c r="L22" s="57"/>
      <c r="M22" s="112"/>
      <c r="N22" s="33" t="s">
        <v>283</v>
      </c>
      <c r="O22" s="33" t="s">
        <v>283</v>
      </c>
    </row>
    <row r="23" spans="1:15" ht="232.5">
      <c r="A23" s="19" t="s">
        <v>81</v>
      </c>
      <c r="B23" s="19" t="str">
        <f>VLOOKUP(A23,[1]WYDOTRatesAndChargesGuide2018Up!$L$2:$M$84,2,0)</f>
        <v>82V</v>
      </c>
      <c r="C23" s="19" t="s">
        <v>762</v>
      </c>
      <c r="D23" s="19" t="s">
        <v>768</v>
      </c>
      <c r="E23" s="56">
        <v>12</v>
      </c>
      <c r="F23" s="19" t="s">
        <v>778</v>
      </c>
      <c r="G23" s="19" t="s">
        <v>1130</v>
      </c>
      <c r="H23" s="23" t="s">
        <v>283</v>
      </c>
      <c r="I23" s="113">
        <v>1200</v>
      </c>
      <c r="J23" s="57">
        <v>1800</v>
      </c>
      <c r="K23" s="57">
        <v>0</v>
      </c>
      <c r="L23" s="57">
        <v>0</v>
      </c>
      <c r="M23" s="112">
        <v>0</v>
      </c>
      <c r="N23" s="33" t="s">
        <v>779</v>
      </c>
      <c r="O23" s="33" t="s">
        <v>799</v>
      </c>
    </row>
    <row r="24" spans="1:15" ht="139.5">
      <c r="A24" s="19" t="s">
        <v>87</v>
      </c>
      <c r="B24" s="19" t="str">
        <f>VLOOKUP(A24,[1]WYDOTRatesAndChargesGuide2018Up!$L$2:$M$84,2,0)</f>
        <v>POY</v>
      </c>
      <c r="C24" s="19" t="s">
        <v>769</v>
      </c>
      <c r="D24" s="19" t="s">
        <v>768</v>
      </c>
      <c r="E24" s="56">
        <v>8</v>
      </c>
      <c r="F24" s="19" t="s">
        <v>760</v>
      </c>
      <c r="G24" s="19" t="s">
        <v>761</v>
      </c>
      <c r="H24" s="23" t="s">
        <v>283</v>
      </c>
      <c r="I24" s="113"/>
      <c r="J24" s="57"/>
      <c r="K24" s="57"/>
      <c r="L24" s="57"/>
      <c r="M24" s="112"/>
      <c r="N24" s="33" t="s">
        <v>283</v>
      </c>
      <c r="O24" s="33" t="s">
        <v>781</v>
      </c>
    </row>
    <row r="25" spans="1:15" ht="93">
      <c r="A25" s="19" t="s">
        <v>90</v>
      </c>
      <c r="B25" s="19" t="str">
        <f>VLOOKUP(A25,[1]WYDOTRatesAndChargesGuide2018Up!$L$2:$M$84,2,0)</f>
        <v>RWL</v>
      </c>
      <c r="C25" s="19" t="s">
        <v>769</v>
      </c>
      <c r="D25" s="19" t="s">
        <v>768</v>
      </c>
      <c r="E25" s="56"/>
      <c r="F25" s="19" t="s">
        <v>760</v>
      </c>
      <c r="G25" s="19" t="s">
        <v>780</v>
      </c>
      <c r="H25" s="23">
        <v>30</v>
      </c>
      <c r="I25" s="113"/>
      <c r="J25" s="57"/>
      <c r="K25" s="57"/>
      <c r="L25" s="57"/>
      <c r="M25" s="112"/>
      <c r="N25" s="33" t="s">
        <v>283</v>
      </c>
      <c r="O25" s="33" t="s">
        <v>777</v>
      </c>
    </row>
    <row r="26" spans="1:15" ht="46.5">
      <c r="A26" s="19" t="s">
        <v>93</v>
      </c>
      <c r="B26" s="19" t="str">
        <f>VLOOKUP(A26,[1]WYDOTRatesAndChargesGuide2018Up!$L$2:$M$84,2,0)</f>
        <v>RIW</v>
      </c>
      <c r="C26" s="19" t="s">
        <v>283</v>
      </c>
      <c r="D26" s="19" t="s">
        <v>283</v>
      </c>
      <c r="E26" s="56"/>
      <c r="F26" s="19" t="s">
        <v>760</v>
      </c>
      <c r="G26" s="19" t="s">
        <v>761</v>
      </c>
      <c r="H26" s="23" t="s">
        <v>283</v>
      </c>
      <c r="I26" s="113"/>
      <c r="J26" s="57"/>
      <c r="K26" s="57"/>
      <c r="L26" s="57"/>
      <c r="M26" s="112"/>
      <c r="N26" s="33" t="s">
        <v>283</v>
      </c>
      <c r="O26" s="33" t="s">
        <v>283</v>
      </c>
    </row>
    <row r="27" spans="1:15" ht="93">
      <c r="A27" s="19" t="s">
        <v>96</v>
      </c>
      <c r="B27" s="19" t="str">
        <f>VLOOKUP(A27,[1]WYDOTRatesAndChargesGuide2018Up!$L$2:$M$84,2,0)</f>
        <v>SHR</v>
      </c>
      <c r="C27" s="19" t="s">
        <v>765</v>
      </c>
      <c r="D27" s="19" t="s">
        <v>768</v>
      </c>
      <c r="E27" s="56">
        <v>10</v>
      </c>
      <c r="F27" s="19" t="s">
        <v>760</v>
      </c>
      <c r="G27" s="19" t="s">
        <v>761</v>
      </c>
      <c r="H27" s="23">
        <v>1.92</v>
      </c>
      <c r="I27" s="113"/>
      <c r="J27" s="57"/>
      <c r="K27" s="57"/>
      <c r="L27" s="57"/>
      <c r="M27" s="112"/>
      <c r="N27" s="33" t="s">
        <v>777</v>
      </c>
      <c r="O27" s="33" t="s">
        <v>777</v>
      </c>
    </row>
    <row r="28" spans="1:15" ht="93">
      <c r="A28" s="19" t="s">
        <v>96</v>
      </c>
      <c r="B28" s="19" t="str">
        <f>VLOOKUP(A28,[1]WYDOTRatesAndChargesGuide2018Up!$L$2:$M$84,2,0)</f>
        <v>SHR</v>
      </c>
      <c r="C28" s="19" t="s">
        <v>762</v>
      </c>
      <c r="D28" s="19" t="s">
        <v>763</v>
      </c>
      <c r="E28" s="56">
        <v>4</v>
      </c>
      <c r="F28" s="19" t="s">
        <v>760</v>
      </c>
      <c r="G28" s="19" t="s">
        <v>761</v>
      </c>
      <c r="H28" s="23">
        <v>2.48</v>
      </c>
      <c r="I28" s="113"/>
      <c r="J28" s="57"/>
      <c r="K28" s="57"/>
      <c r="L28" s="57"/>
      <c r="M28" s="112"/>
      <c r="N28" s="33" t="s">
        <v>777</v>
      </c>
      <c r="O28" s="33" t="s">
        <v>777</v>
      </c>
    </row>
    <row r="29" spans="1:15" ht="93">
      <c r="A29" s="19" t="s">
        <v>96</v>
      </c>
      <c r="B29" s="19" t="str">
        <f>VLOOKUP(A29,[1]WYDOTRatesAndChargesGuide2018Up!$L$2:$M$84,2,0)</f>
        <v>SHR</v>
      </c>
      <c r="C29" s="19" t="s">
        <v>762</v>
      </c>
      <c r="D29" s="19" t="s">
        <v>763</v>
      </c>
      <c r="E29" s="56">
        <v>4</v>
      </c>
      <c r="F29" s="19" t="s">
        <v>760</v>
      </c>
      <c r="G29" s="19" t="s">
        <v>761</v>
      </c>
      <c r="H29" s="23">
        <v>2.16</v>
      </c>
      <c r="I29" s="113"/>
      <c r="J29" s="57"/>
      <c r="K29" s="57"/>
      <c r="L29" s="57"/>
      <c r="M29" s="112"/>
      <c r="N29" s="33" t="s">
        <v>777</v>
      </c>
      <c r="O29" s="33" t="s">
        <v>777</v>
      </c>
    </row>
    <row r="30" spans="1:15" ht="93">
      <c r="A30" s="19" t="s">
        <v>96</v>
      </c>
      <c r="B30" s="19" t="str">
        <f>VLOOKUP(A30,[1]WYDOTRatesAndChargesGuide2018Up!$L$2:$M$84,2,0)</f>
        <v>SHR</v>
      </c>
      <c r="C30" s="19" t="s">
        <v>769</v>
      </c>
      <c r="D30" s="19" t="s">
        <v>770</v>
      </c>
      <c r="E30" s="56">
        <v>8</v>
      </c>
      <c r="F30" s="19" t="s">
        <v>760</v>
      </c>
      <c r="G30" s="19" t="s">
        <v>761</v>
      </c>
      <c r="H30" s="23">
        <v>3.15</v>
      </c>
      <c r="I30" s="113"/>
      <c r="J30" s="57"/>
      <c r="K30" s="57"/>
      <c r="L30" s="57"/>
      <c r="M30" s="112"/>
      <c r="N30" s="33" t="s">
        <v>777</v>
      </c>
      <c r="O30" s="33" t="s">
        <v>785</v>
      </c>
    </row>
    <row r="31" spans="1:15" ht="93">
      <c r="A31" s="19" t="s">
        <v>96</v>
      </c>
      <c r="B31" s="19" t="str">
        <f>VLOOKUP(A31,[1]WYDOTRatesAndChargesGuide2018Up!$L$2:$M$84,2,0)</f>
        <v>SHR</v>
      </c>
      <c r="C31" s="19" t="s">
        <v>769</v>
      </c>
      <c r="D31" s="19" t="s">
        <v>770</v>
      </c>
      <c r="E31" s="56">
        <v>2</v>
      </c>
      <c r="F31" s="19" t="s">
        <v>760</v>
      </c>
      <c r="G31" s="19" t="s">
        <v>761</v>
      </c>
      <c r="H31" s="23">
        <v>2.77</v>
      </c>
      <c r="I31" s="113"/>
      <c r="J31" s="57"/>
      <c r="K31" s="57"/>
      <c r="L31" s="57"/>
      <c r="M31" s="112"/>
      <c r="N31" s="33" t="s">
        <v>777</v>
      </c>
      <c r="O31" s="33" t="s">
        <v>785</v>
      </c>
    </row>
    <row r="32" spans="1:15" ht="46.5">
      <c r="A32" s="19" t="s">
        <v>99</v>
      </c>
      <c r="B32" s="19" t="str">
        <f>VLOOKUP(A32,[1]WYDOTRatesAndChargesGuide2018Up!$L$2:$M$84,2,0)</f>
        <v>SAA</v>
      </c>
      <c r="C32" s="19" t="s">
        <v>283</v>
      </c>
      <c r="D32" s="19" t="s">
        <v>283</v>
      </c>
      <c r="E32" s="56"/>
      <c r="F32" s="19" t="s">
        <v>760</v>
      </c>
      <c r="G32" s="19" t="s">
        <v>761</v>
      </c>
      <c r="H32" s="23" t="s">
        <v>283</v>
      </c>
      <c r="I32" s="113"/>
      <c r="J32" s="57"/>
      <c r="K32" s="57"/>
      <c r="L32" s="57"/>
      <c r="M32" s="112"/>
      <c r="N32" s="33" t="s">
        <v>283</v>
      </c>
      <c r="O32" s="33" t="s">
        <v>283</v>
      </c>
    </row>
    <row r="33" spans="1:15" ht="93">
      <c r="A33" s="19" t="s">
        <v>296</v>
      </c>
      <c r="B33" s="19" t="str">
        <f>VLOOKUP(A33,[1]WYDOTRatesAndChargesGuide2018Up!$L$2:$M$84,2,0)</f>
        <v>RKS</v>
      </c>
      <c r="C33" s="19" t="s">
        <v>765</v>
      </c>
      <c r="D33" s="19" t="s">
        <v>763</v>
      </c>
      <c r="E33" s="56">
        <v>44</v>
      </c>
      <c r="F33" s="19" t="s">
        <v>760</v>
      </c>
      <c r="G33" s="19" t="s">
        <v>761</v>
      </c>
      <c r="H33" s="23">
        <v>0.15</v>
      </c>
      <c r="I33" s="113"/>
      <c r="J33" s="57"/>
      <c r="K33" s="57"/>
      <c r="L33" s="57"/>
      <c r="M33" s="112"/>
      <c r="N33" s="33" t="s">
        <v>777</v>
      </c>
      <c r="O33" s="33" t="s">
        <v>777</v>
      </c>
    </row>
    <row r="34" spans="1:15" ht="139.5">
      <c r="A34" s="19" t="s">
        <v>108</v>
      </c>
      <c r="B34" s="19" t="str">
        <f>VLOOKUP(A34,[1]WYDOTRatesAndChargesGuide2018Up!$L$2:$M$84,2,0)</f>
        <v>TOR</v>
      </c>
      <c r="C34" s="19" t="s">
        <v>762</v>
      </c>
      <c r="D34" s="19" t="s">
        <v>768</v>
      </c>
      <c r="E34" s="56">
        <v>16</v>
      </c>
      <c r="F34" s="19" t="s">
        <v>760</v>
      </c>
      <c r="G34" s="19" t="s">
        <v>1130</v>
      </c>
      <c r="H34" s="23" t="s">
        <v>283</v>
      </c>
      <c r="I34" s="113">
        <v>95</v>
      </c>
      <c r="J34" s="57">
        <v>95</v>
      </c>
      <c r="K34" s="57">
        <v>95</v>
      </c>
      <c r="L34" s="57">
        <v>95</v>
      </c>
      <c r="M34" s="112"/>
      <c r="N34" s="33" t="s">
        <v>781</v>
      </c>
      <c r="O34" s="33" t="s">
        <v>781</v>
      </c>
    </row>
    <row r="35" spans="1:15" ht="46.5">
      <c r="A35" s="19" t="s">
        <v>111</v>
      </c>
      <c r="B35" s="19" t="str">
        <f>VLOOKUP(A35,[1]WYDOTRatesAndChargesGuide2018Up!$L$2:$M$84,2,0)</f>
        <v>WRL</v>
      </c>
      <c r="C35" s="19" t="s">
        <v>283</v>
      </c>
      <c r="D35" s="19" t="s">
        <v>283</v>
      </c>
      <c r="E35" s="56"/>
      <c r="F35" s="19" t="s">
        <v>760</v>
      </c>
      <c r="G35" s="19" t="s">
        <v>761</v>
      </c>
      <c r="H35" s="23" t="s">
        <v>283</v>
      </c>
      <c r="I35" s="113"/>
      <c r="J35" s="57"/>
      <c r="K35" s="57"/>
      <c r="L35" s="57"/>
      <c r="M35" s="112"/>
      <c r="N35" s="33" t="s">
        <v>283</v>
      </c>
      <c r="O35" s="33" t="s">
        <v>283</v>
      </c>
    </row>
    <row r="36" spans="1:15" ht="46.5">
      <c r="A36" s="19" t="s">
        <v>114</v>
      </c>
      <c r="B36" s="19" t="str">
        <f>VLOOKUP(A36,[1]WYDOTRatesAndChargesGuide2018Up!$L$2:$M$84,2,0)</f>
        <v>COD</v>
      </c>
      <c r="C36" s="19" t="s">
        <v>283</v>
      </c>
      <c r="D36" s="19" t="s">
        <v>283</v>
      </c>
      <c r="E36" s="56"/>
      <c r="F36" s="19" t="s">
        <v>760</v>
      </c>
      <c r="G36" s="19" t="s">
        <v>761</v>
      </c>
      <c r="H36" s="23" t="s">
        <v>283</v>
      </c>
      <c r="I36" s="113"/>
      <c r="J36" s="57"/>
      <c r="K36" s="57"/>
      <c r="L36" s="57"/>
      <c r="M36" s="112"/>
      <c r="N36" s="33" t="s">
        <v>283</v>
      </c>
      <c r="O36" s="33" t="s">
        <v>283</v>
      </c>
    </row>
    <row r="37" spans="1:15" ht="46.5">
      <c r="A37" s="19" t="s">
        <v>117</v>
      </c>
      <c r="B37" s="19" t="str">
        <f>VLOOKUP(A37,[1]WYDOTRatesAndChargesGuide2018Up!$L$2:$M$84,2,0)</f>
        <v>PSO</v>
      </c>
      <c r="C37" s="19" t="s">
        <v>283</v>
      </c>
      <c r="D37" s="19" t="s">
        <v>283</v>
      </c>
      <c r="E37" s="56"/>
      <c r="F37" s="19" t="s">
        <v>760</v>
      </c>
      <c r="G37" s="19" t="s">
        <v>761</v>
      </c>
      <c r="H37" s="23" t="s">
        <v>283</v>
      </c>
      <c r="I37" s="113"/>
      <c r="J37" s="57"/>
      <c r="K37" s="57"/>
      <c r="L37" s="57"/>
      <c r="M37" s="112"/>
      <c r="N37" s="33" t="s">
        <v>283</v>
      </c>
      <c r="O37" s="33" t="s">
        <v>283</v>
      </c>
    </row>
    <row r="38" spans="1:15" ht="139.5">
      <c r="A38" s="19" t="s">
        <v>124</v>
      </c>
      <c r="B38" s="19" t="str">
        <f>VLOOKUP(A38,[1]WYDOTRatesAndChargesGuide2018Up!$L$2:$M$84,2,0)</f>
        <v>CEZ</v>
      </c>
      <c r="C38" s="19" t="s">
        <v>765</v>
      </c>
      <c r="D38" s="19" t="s">
        <v>766</v>
      </c>
      <c r="E38" s="56">
        <v>7</v>
      </c>
      <c r="F38" s="19" t="s">
        <v>760</v>
      </c>
      <c r="G38" s="19" t="s">
        <v>1130</v>
      </c>
      <c r="H38" s="23" t="s">
        <v>283</v>
      </c>
      <c r="I38" s="113">
        <v>60</v>
      </c>
      <c r="J38" s="57"/>
      <c r="K38" s="57"/>
      <c r="L38" s="57"/>
      <c r="M38" s="112"/>
      <c r="N38" s="33" t="s">
        <v>781</v>
      </c>
      <c r="O38" s="33" t="s">
        <v>781</v>
      </c>
    </row>
    <row r="39" spans="1:15" ht="46.5">
      <c r="A39" s="19" t="s">
        <v>130</v>
      </c>
      <c r="B39" s="19" t="str">
        <f>VLOOKUP(A39,[1]WYDOTRatesAndChargesGuide2018Up!$L$2:$M$84,2,0)</f>
        <v>DRO</v>
      </c>
      <c r="C39" s="19" t="s">
        <v>283</v>
      </c>
      <c r="D39" s="19" t="s">
        <v>283</v>
      </c>
      <c r="E39" s="56"/>
      <c r="F39" s="19" t="s">
        <v>760</v>
      </c>
      <c r="G39" s="19" t="s">
        <v>761</v>
      </c>
      <c r="H39" s="23" t="s">
        <v>283</v>
      </c>
      <c r="I39" s="113"/>
      <c r="J39" s="57"/>
      <c r="K39" s="57"/>
      <c r="L39" s="57"/>
      <c r="M39" s="112"/>
      <c r="N39" s="33" t="s">
        <v>283</v>
      </c>
      <c r="O39" s="33" t="s">
        <v>283</v>
      </c>
    </row>
    <row r="40" spans="1:15" ht="93">
      <c r="A40" s="19" t="s">
        <v>133</v>
      </c>
      <c r="B40" s="19" t="str">
        <f>VLOOKUP(A40,[1]WYDOTRatesAndChargesGuide2018Up!$L$2:$M$84,2,0)</f>
        <v>FTG</v>
      </c>
      <c r="C40" s="19" t="s">
        <v>765</v>
      </c>
      <c r="D40" s="19" t="s">
        <v>768</v>
      </c>
      <c r="E40" s="56"/>
      <c r="F40" s="19" t="s">
        <v>760</v>
      </c>
      <c r="G40" s="19" t="s">
        <v>1130</v>
      </c>
      <c r="H40" s="23" t="s">
        <v>283</v>
      </c>
      <c r="I40" s="113"/>
      <c r="J40" s="57"/>
      <c r="K40" s="57"/>
      <c r="L40" s="57"/>
      <c r="M40" s="112"/>
      <c r="N40" s="33" t="s">
        <v>777</v>
      </c>
      <c r="O40" s="33" t="s">
        <v>777</v>
      </c>
    </row>
    <row r="41" spans="1:15" ht="46.5">
      <c r="A41" s="19" t="s">
        <v>136</v>
      </c>
      <c r="B41" s="19" t="str">
        <f>VLOOKUP(A41,[1]WYDOTRatesAndChargesGuide2018Up!$L$2:$M$84,2,0)</f>
        <v>GNB</v>
      </c>
      <c r="C41" s="19" t="s">
        <v>769</v>
      </c>
      <c r="D41" s="19" t="s">
        <v>768</v>
      </c>
      <c r="E41" s="56"/>
      <c r="F41" s="19" t="s">
        <v>760</v>
      </c>
      <c r="G41" s="19" t="s">
        <v>782</v>
      </c>
      <c r="H41" s="23">
        <v>2500</v>
      </c>
      <c r="I41" s="113"/>
      <c r="J41" s="57"/>
      <c r="K41" s="57"/>
      <c r="L41" s="57"/>
      <c r="M41" s="112"/>
      <c r="N41" s="33" t="s">
        <v>283</v>
      </c>
      <c r="O41" s="33" t="s">
        <v>283</v>
      </c>
    </row>
    <row r="42" spans="1:15" ht="46.5">
      <c r="A42" s="19" t="s">
        <v>139</v>
      </c>
      <c r="B42" s="19" t="str">
        <f>VLOOKUP(A42,[1]WYDOTRatesAndChargesGuide2018Up!$L$2:$M$84,2,0)</f>
        <v>17V</v>
      </c>
      <c r="C42" s="19" t="s">
        <v>283</v>
      </c>
      <c r="D42" s="19" t="s">
        <v>283</v>
      </c>
      <c r="E42" s="56"/>
      <c r="F42" s="19" t="s">
        <v>760</v>
      </c>
      <c r="G42" s="19" t="s">
        <v>761</v>
      </c>
      <c r="H42" s="23" t="s">
        <v>283</v>
      </c>
      <c r="I42" s="113"/>
      <c r="J42" s="57"/>
      <c r="K42" s="57"/>
      <c r="L42" s="57"/>
      <c r="M42" s="112"/>
      <c r="N42" s="33" t="s">
        <v>283</v>
      </c>
      <c r="O42" s="33" t="s">
        <v>283</v>
      </c>
    </row>
    <row r="43" spans="1:15" ht="46.5">
      <c r="A43" s="19" t="s">
        <v>142</v>
      </c>
      <c r="B43" s="19" t="str">
        <f>VLOOKUP(A43,[1]WYDOTRatesAndChargesGuide2018Up!$L$2:$M$84,2,0)</f>
        <v>LIC</v>
      </c>
      <c r="C43" s="19" t="s">
        <v>283</v>
      </c>
      <c r="D43" s="19" t="s">
        <v>283</v>
      </c>
      <c r="E43" s="56"/>
      <c r="F43" s="19" t="s">
        <v>760</v>
      </c>
      <c r="G43" s="19" t="s">
        <v>761</v>
      </c>
      <c r="H43" s="23" t="s">
        <v>283</v>
      </c>
      <c r="I43" s="113"/>
      <c r="J43" s="57"/>
      <c r="K43" s="57"/>
      <c r="L43" s="57"/>
      <c r="M43" s="112"/>
      <c r="N43" s="33" t="s">
        <v>283</v>
      </c>
      <c r="O43" s="33" t="s">
        <v>283</v>
      </c>
    </row>
    <row r="44" spans="1:15" ht="139.5">
      <c r="A44" s="19" t="s">
        <v>301</v>
      </c>
      <c r="B44" s="19" t="str">
        <f>VLOOKUP(A44,[1]WYDOTRatesAndChargesGuide2018Up!$L$2:$M$84,2,0)</f>
        <v>FNL</v>
      </c>
      <c r="C44" s="19" t="s">
        <v>765</v>
      </c>
      <c r="D44" s="19" t="s">
        <v>763</v>
      </c>
      <c r="E44" s="56">
        <v>58</v>
      </c>
      <c r="F44" s="19" t="s">
        <v>760</v>
      </c>
      <c r="G44" s="19" t="s">
        <v>761</v>
      </c>
      <c r="H44" s="23">
        <v>0.26600000000000001</v>
      </c>
      <c r="I44" s="113"/>
      <c r="J44" s="57"/>
      <c r="K44" s="57"/>
      <c r="L44" s="57"/>
      <c r="M44" s="112"/>
      <c r="N44" s="33" t="s">
        <v>283</v>
      </c>
      <c r="O44" s="33" t="s">
        <v>800</v>
      </c>
    </row>
    <row r="45" spans="1:15" ht="46.5">
      <c r="A45" s="19" t="s">
        <v>148</v>
      </c>
      <c r="B45" s="19" t="str">
        <f>VLOOKUP(A45,[1]WYDOTRatesAndChargesGuide2018Up!$L$2:$M$84,2,0)</f>
        <v>PUB</v>
      </c>
      <c r="C45" s="19" t="s">
        <v>765</v>
      </c>
      <c r="D45" s="19" t="s">
        <v>766</v>
      </c>
      <c r="E45" s="56">
        <v>18</v>
      </c>
      <c r="F45" s="19" t="s">
        <v>760</v>
      </c>
      <c r="G45" s="19" t="s">
        <v>1130</v>
      </c>
      <c r="H45" s="23" t="s">
        <v>283</v>
      </c>
      <c r="I45" s="113">
        <v>185</v>
      </c>
      <c r="J45" s="57">
        <v>185</v>
      </c>
      <c r="K45" s="57"/>
      <c r="L45" s="57"/>
      <c r="M45" s="112"/>
      <c r="N45" s="33" t="s">
        <v>283</v>
      </c>
      <c r="O45" s="33" t="s">
        <v>773</v>
      </c>
    </row>
    <row r="46" spans="1:15" ht="46.5">
      <c r="A46" s="19" t="s">
        <v>151</v>
      </c>
      <c r="B46" s="19" t="str">
        <f>VLOOKUP(A46,[1]WYDOTRatesAndChargesGuide2018Up!$L$2:$M$84,2,0)</f>
        <v>RIL</v>
      </c>
      <c r="C46" s="19" t="s">
        <v>283</v>
      </c>
      <c r="D46" s="19" t="s">
        <v>283</v>
      </c>
      <c r="E46" s="56"/>
      <c r="F46" s="19" t="s">
        <v>760</v>
      </c>
      <c r="G46" s="19" t="s">
        <v>761</v>
      </c>
      <c r="H46" s="23" t="s">
        <v>283</v>
      </c>
      <c r="I46" s="113"/>
      <c r="J46" s="57"/>
      <c r="K46" s="57"/>
      <c r="L46" s="57"/>
      <c r="M46" s="112"/>
      <c r="N46" s="33" t="s">
        <v>283</v>
      </c>
      <c r="O46" s="33" t="s">
        <v>283</v>
      </c>
    </row>
    <row r="47" spans="1:15" ht="93">
      <c r="A47" s="19" t="s">
        <v>157</v>
      </c>
      <c r="B47" s="19" t="str">
        <f>VLOOKUP(A47,[1]WYDOTRatesAndChargesGuide2018Up!$L$2:$M$84,2,0)</f>
        <v>STK</v>
      </c>
      <c r="C47" s="19" t="s">
        <v>762</v>
      </c>
      <c r="D47" s="19" t="s">
        <v>768</v>
      </c>
      <c r="E47" s="56">
        <v>26</v>
      </c>
      <c r="F47" s="19" t="s">
        <v>760</v>
      </c>
      <c r="G47" s="19" t="s">
        <v>783</v>
      </c>
      <c r="H47" s="23" t="s">
        <v>283</v>
      </c>
      <c r="I47" s="113"/>
      <c r="J47" s="57"/>
      <c r="K47" s="57"/>
      <c r="L47" s="57"/>
      <c r="M47" s="112"/>
      <c r="N47" s="33" t="s">
        <v>784</v>
      </c>
      <c r="O47" s="33" t="s">
        <v>801</v>
      </c>
    </row>
    <row r="48" spans="1:15" ht="46.5">
      <c r="A48" s="19" t="s">
        <v>163</v>
      </c>
      <c r="B48" s="19" t="str">
        <f>VLOOKUP(A48,[1]WYDOTRatesAndChargesGuide2018Up!$L$2:$M$84,2,0)</f>
        <v>50S</v>
      </c>
      <c r="C48" s="19" t="s">
        <v>769</v>
      </c>
      <c r="D48" s="19" t="s">
        <v>768</v>
      </c>
      <c r="E48" s="56">
        <v>1</v>
      </c>
      <c r="F48" s="19" t="s">
        <v>760</v>
      </c>
      <c r="G48" s="19" t="s">
        <v>761</v>
      </c>
      <c r="H48" s="23" t="s">
        <v>283</v>
      </c>
      <c r="I48" s="113"/>
      <c r="J48" s="57"/>
      <c r="K48" s="57"/>
      <c r="L48" s="57"/>
      <c r="M48" s="112"/>
      <c r="N48" s="33" t="s">
        <v>283</v>
      </c>
      <c r="O48" s="33" t="s">
        <v>283</v>
      </c>
    </row>
    <row r="49" spans="1:15" ht="46.5">
      <c r="A49" s="19" t="s">
        <v>167</v>
      </c>
      <c r="B49" s="19" t="str">
        <f>VLOOKUP(A49,[1]WYDOTRatesAndChargesGuide2018Up!$L$2:$M$84,2,0)</f>
        <v>BZN</v>
      </c>
      <c r="C49" s="19" t="s">
        <v>283</v>
      </c>
      <c r="D49" s="19" t="s">
        <v>283</v>
      </c>
      <c r="E49" s="56"/>
      <c r="F49" s="19" t="s">
        <v>760</v>
      </c>
      <c r="G49" s="19" t="s">
        <v>761</v>
      </c>
      <c r="H49" s="23" t="s">
        <v>283</v>
      </c>
      <c r="I49" s="113"/>
      <c r="J49" s="57"/>
      <c r="K49" s="57"/>
      <c r="L49" s="57"/>
      <c r="M49" s="112"/>
      <c r="N49" s="33" t="s">
        <v>283</v>
      </c>
      <c r="O49" s="33" t="s">
        <v>283</v>
      </c>
    </row>
    <row r="50" spans="1:15" ht="93">
      <c r="A50" s="19" t="s">
        <v>172</v>
      </c>
      <c r="B50" s="19" t="str">
        <f>VLOOKUP(A50,[1]WYDOTRatesAndChargesGuide2018Up!$L$2:$M$84,2,0)</f>
        <v>HLN</v>
      </c>
      <c r="C50" s="19" t="s">
        <v>765</v>
      </c>
      <c r="D50" s="19" t="s">
        <v>763</v>
      </c>
      <c r="E50" s="56">
        <v>25</v>
      </c>
      <c r="F50" s="19" t="s">
        <v>760</v>
      </c>
      <c r="G50" s="19" t="s">
        <v>767</v>
      </c>
      <c r="H50" s="23">
        <v>115</v>
      </c>
      <c r="I50" s="113"/>
      <c r="J50" s="57"/>
      <c r="K50" s="57"/>
      <c r="L50" s="57"/>
      <c r="M50" s="112"/>
      <c r="N50" s="33" t="s">
        <v>785</v>
      </c>
      <c r="O50" s="33" t="s">
        <v>777</v>
      </c>
    </row>
    <row r="51" spans="1:15" ht="46.5">
      <c r="A51" s="19" t="s">
        <v>175</v>
      </c>
      <c r="B51" s="19" t="str">
        <f>VLOOKUP(A51,[1]WYDOTRatesAndChargesGuide2018Up!$L$2:$M$84,2,0)</f>
        <v>LWT</v>
      </c>
      <c r="C51" s="19" t="s">
        <v>765</v>
      </c>
      <c r="D51" s="19" t="s">
        <v>768</v>
      </c>
      <c r="E51" s="56">
        <v>20</v>
      </c>
      <c r="F51" s="19" t="s">
        <v>760</v>
      </c>
      <c r="G51" s="19" t="s">
        <v>761</v>
      </c>
      <c r="H51" s="23">
        <v>9.7570000000000004E-2</v>
      </c>
      <c r="I51" s="113"/>
      <c r="J51" s="57"/>
      <c r="K51" s="57"/>
      <c r="L51" s="57"/>
      <c r="M51" s="112"/>
      <c r="N51" s="33" t="s">
        <v>283</v>
      </c>
      <c r="O51" s="33" t="s">
        <v>771</v>
      </c>
    </row>
    <row r="52" spans="1:15" ht="139.5">
      <c r="A52" s="19" t="s">
        <v>178</v>
      </c>
      <c r="B52" s="19" t="str">
        <f>VLOOKUP(A52,[1]WYDOTRatesAndChargesGuide2018Up!$L$2:$M$84,2,0)</f>
        <v>GGW</v>
      </c>
      <c r="C52" s="19" t="s">
        <v>765</v>
      </c>
      <c r="D52" s="19" t="s">
        <v>763</v>
      </c>
      <c r="E52" s="56">
        <v>8</v>
      </c>
      <c r="F52" s="19" t="s">
        <v>760</v>
      </c>
      <c r="G52" s="19" t="s">
        <v>786</v>
      </c>
      <c r="H52" s="23" t="s">
        <v>787</v>
      </c>
      <c r="I52" s="113"/>
      <c r="J52" s="57"/>
      <c r="K52" s="57"/>
      <c r="L52" s="57"/>
      <c r="M52" s="112"/>
      <c r="N52" s="33" t="s">
        <v>283</v>
      </c>
      <c r="O52" s="33" t="s">
        <v>791</v>
      </c>
    </row>
    <row r="53" spans="1:15" ht="93">
      <c r="A53" s="19" t="s">
        <v>178</v>
      </c>
      <c r="B53" s="19" t="str">
        <f>VLOOKUP(A53,[1]WYDOTRatesAndChargesGuide2018Up!$L$2:$M$84,2,0)</f>
        <v>GGW</v>
      </c>
      <c r="C53" s="19" t="s">
        <v>765</v>
      </c>
      <c r="D53" s="19" t="s">
        <v>768</v>
      </c>
      <c r="E53" s="56">
        <v>6</v>
      </c>
      <c r="F53" s="19" t="s">
        <v>760</v>
      </c>
      <c r="G53" s="19" t="s">
        <v>786</v>
      </c>
      <c r="H53" s="23" t="s">
        <v>788</v>
      </c>
      <c r="I53" s="113"/>
      <c r="J53" s="57"/>
      <c r="K53" s="57"/>
      <c r="L53" s="57"/>
      <c r="M53" s="112"/>
      <c r="N53" s="33" t="s">
        <v>773</v>
      </c>
      <c r="O53" s="33" t="s">
        <v>802</v>
      </c>
    </row>
    <row r="54" spans="1:15" ht="139.5">
      <c r="A54" s="19" t="s">
        <v>178</v>
      </c>
      <c r="B54" s="19" t="str">
        <f>VLOOKUP(A54,[1]WYDOTRatesAndChargesGuide2018Up!$L$2:$M$84,2,0)</f>
        <v>GGW</v>
      </c>
      <c r="C54" s="19" t="s">
        <v>762</v>
      </c>
      <c r="D54" s="19" t="s">
        <v>768</v>
      </c>
      <c r="E54" s="56">
        <v>6</v>
      </c>
      <c r="F54" s="19" t="s">
        <v>760</v>
      </c>
      <c r="G54" s="19" t="s">
        <v>534</v>
      </c>
      <c r="H54" s="23" t="s">
        <v>789</v>
      </c>
      <c r="I54" s="113"/>
      <c r="J54" s="57"/>
      <c r="K54" s="57"/>
      <c r="L54" s="57"/>
      <c r="M54" s="112"/>
      <c r="N54" s="33" t="s">
        <v>773</v>
      </c>
      <c r="O54" s="33" t="s">
        <v>803</v>
      </c>
    </row>
    <row r="55" spans="1:15" ht="46.5">
      <c r="A55" s="19" t="s">
        <v>181</v>
      </c>
      <c r="B55" s="19" t="str">
        <f>VLOOKUP(A55,[1]WYDOTRatesAndChargesGuide2018Up!$L$2:$M$84,2,0)</f>
        <v>WYS</v>
      </c>
      <c r="C55" s="19" t="s">
        <v>283</v>
      </c>
      <c r="D55" s="19" t="s">
        <v>283</v>
      </c>
      <c r="E55" s="56"/>
      <c r="F55" s="19" t="s">
        <v>760</v>
      </c>
      <c r="G55" s="19" t="s">
        <v>761</v>
      </c>
      <c r="H55" s="23" t="s">
        <v>283</v>
      </c>
      <c r="I55" s="113"/>
      <c r="J55" s="57"/>
      <c r="K55" s="57"/>
      <c r="L55" s="57"/>
      <c r="M55" s="112"/>
      <c r="N55" s="33" t="s">
        <v>283</v>
      </c>
      <c r="O55" s="33" t="s">
        <v>283</v>
      </c>
    </row>
    <row r="56" spans="1:15" ht="93">
      <c r="A56" s="19" t="s">
        <v>184</v>
      </c>
      <c r="B56" s="19" t="str">
        <f>VLOOKUP(A56,[1]WYDOTRatesAndChargesGuide2018Up!$L$2:$M$84,2,0)</f>
        <v>BIE</v>
      </c>
      <c r="C56" s="19" t="s">
        <v>765</v>
      </c>
      <c r="D56" s="19" t="s">
        <v>763</v>
      </c>
      <c r="E56" s="56">
        <v>6</v>
      </c>
      <c r="F56" s="19" t="s">
        <v>760</v>
      </c>
      <c r="G56" s="19" t="s">
        <v>671</v>
      </c>
      <c r="H56" s="23">
        <v>90</v>
      </c>
      <c r="I56" s="113"/>
      <c r="J56" s="57"/>
      <c r="K56" s="57"/>
      <c r="L56" s="57"/>
      <c r="M56" s="112"/>
      <c r="N56" s="33" t="s">
        <v>283</v>
      </c>
      <c r="O56" s="33" t="s">
        <v>777</v>
      </c>
    </row>
    <row r="57" spans="1:15" ht="93">
      <c r="A57" s="19" t="s">
        <v>184</v>
      </c>
      <c r="B57" s="19" t="str">
        <f>VLOOKUP(A57,[1]WYDOTRatesAndChargesGuide2018Up!$L$2:$M$84,2,0)</f>
        <v>BIE</v>
      </c>
      <c r="C57" s="19" t="s">
        <v>765</v>
      </c>
      <c r="D57" s="19" t="s">
        <v>768</v>
      </c>
      <c r="E57" s="56">
        <v>6</v>
      </c>
      <c r="F57" s="19" t="s">
        <v>760</v>
      </c>
      <c r="G57" s="19" t="s">
        <v>767</v>
      </c>
      <c r="H57" s="23">
        <v>105</v>
      </c>
      <c r="I57" s="113"/>
      <c r="J57" s="57"/>
      <c r="K57" s="57"/>
      <c r="L57" s="57"/>
      <c r="M57" s="112"/>
      <c r="N57" s="33" t="s">
        <v>283</v>
      </c>
      <c r="O57" s="33" t="s">
        <v>777</v>
      </c>
    </row>
    <row r="58" spans="1:15" ht="93">
      <c r="A58" s="19" t="s">
        <v>184</v>
      </c>
      <c r="B58" s="19" t="str">
        <f>VLOOKUP(A58,[1]WYDOTRatesAndChargesGuide2018Up!$L$2:$M$84,2,0)</f>
        <v>BIE</v>
      </c>
      <c r="C58" s="19" t="s">
        <v>765</v>
      </c>
      <c r="D58" s="19" t="s">
        <v>768</v>
      </c>
      <c r="E58" s="56">
        <v>8</v>
      </c>
      <c r="F58" s="19" t="s">
        <v>760</v>
      </c>
      <c r="G58" s="19" t="s">
        <v>767</v>
      </c>
      <c r="H58" s="23">
        <v>110</v>
      </c>
      <c r="I58" s="113"/>
      <c r="J58" s="57"/>
      <c r="K58" s="57"/>
      <c r="L58" s="57"/>
      <c r="M58" s="112"/>
      <c r="N58" s="33" t="s">
        <v>283</v>
      </c>
      <c r="O58" s="33" t="s">
        <v>777</v>
      </c>
    </row>
    <row r="59" spans="1:15" ht="93">
      <c r="A59" s="19" t="s">
        <v>184</v>
      </c>
      <c r="B59" s="19" t="str">
        <f>VLOOKUP(A59,[1]WYDOTRatesAndChargesGuide2018Up!$L$2:$M$84,2,0)</f>
        <v>BIE</v>
      </c>
      <c r="C59" s="19" t="s">
        <v>769</v>
      </c>
      <c r="D59" s="19" t="s">
        <v>770</v>
      </c>
      <c r="E59" s="56">
        <v>6</v>
      </c>
      <c r="F59" s="19" t="s">
        <v>760</v>
      </c>
      <c r="G59" s="19" t="s">
        <v>767</v>
      </c>
      <c r="H59" s="23">
        <v>140</v>
      </c>
      <c r="I59" s="113"/>
      <c r="J59" s="57"/>
      <c r="K59" s="57"/>
      <c r="L59" s="57"/>
      <c r="M59" s="112"/>
      <c r="N59" s="33" t="s">
        <v>283</v>
      </c>
      <c r="O59" s="33" t="s">
        <v>777</v>
      </c>
    </row>
    <row r="60" spans="1:15" ht="46.5">
      <c r="A60" s="19" t="s">
        <v>188</v>
      </c>
      <c r="B60" s="19" t="str">
        <f>VLOOKUP(A60,[1]WYDOTRatesAndChargesGuide2018Up!$L$2:$M$84,2,0)</f>
        <v>FBY</v>
      </c>
      <c r="C60" s="19" t="s">
        <v>769</v>
      </c>
      <c r="D60" s="19" t="s">
        <v>768</v>
      </c>
      <c r="E60" s="56">
        <v>6</v>
      </c>
      <c r="F60" s="19" t="s">
        <v>760</v>
      </c>
      <c r="G60" s="19" t="s">
        <v>767</v>
      </c>
      <c r="H60" s="23">
        <v>70</v>
      </c>
      <c r="I60" s="113"/>
      <c r="J60" s="57"/>
      <c r="K60" s="57"/>
      <c r="L60" s="57"/>
      <c r="M60" s="112"/>
      <c r="N60" s="33" t="s">
        <v>283</v>
      </c>
      <c r="O60" s="33" t="s">
        <v>283</v>
      </c>
    </row>
    <row r="61" spans="1:15" ht="46.5">
      <c r="A61" s="19" t="s">
        <v>191</v>
      </c>
      <c r="B61" s="19" t="str">
        <f>VLOOKUP(A61,[1]WYDOTRatesAndChargesGuide2018Up!$L$2:$M$84,2,0)</f>
        <v>GTE</v>
      </c>
      <c r="C61" s="19" t="s">
        <v>769</v>
      </c>
      <c r="D61" s="19" t="s">
        <v>768</v>
      </c>
      <c r="E61" s="56">
        <v>10</v>
      </c>
      <c r="F61" s="19" t="s">
        <v>760</v>
      </c>
      <c r="G61" s="19" t="s">
        <v>1130</v>
      </c>
      <c r="H61" s="23" t="s">
        <v>283</v>
      </c>
      <c r="I61" s="113">
        <v>100</v>
      </c>
      <c r="J61" s="57">
        <v>100</v>
      </c>
      <c r="K61" s="57"/>
      <c r="L61" s="57"/>
      <c r="M61" s="112"/>
      <c r="N61" s="33" t="s">
        <v>773</v>
      </c>
      <c r="O61" s="33" t="s">
        <v>283</v>
      </c>
    </row>
    <row r="62" spans="1:15" ht="46.5">
      <c r="A62" s="19" t="s">
        <v>194</v>
      </c>
      <c r="B62" s="19" t="str">
        <f>VLOOKUP(A62,[1]WYDOTRatesAndChargesGuide2018Up!$L$2:$M$84,2,0)</f>
        <v>LNK</v>
      </c>
      <c r="C62" s="19" t="s">
        <v>769</v>
      </c>
      <c r="D62" s="19" t="s">
        <v>763</v>
      </c>
      <c r="E62" s="56">
        <v>162</v>
      </c>
      <c r="F62" s="19" t="s">
        <v>760</v>
      </c>
      <c r="G62" s="19" t="s">
        <v>535</v>
      </c>
      <c r="H62" s="23" t="s">
        <v>1264</v>
      </c>
      <c r="I62" s="113"/>
      <c r="J62" s="57"/>
      <c r="K62" s="57"/>
      <c r="L62" s="57"/>
      <c r="M62" s="112"/>
      <c r="N62" s="33" t="s">
        <v>790</v>
      </c>
      <c r="O62" s="33" t="s">
        <v>771</v>
      </c>
    </row>
    <row r="63" spans="1:15" ht="139.5">
      <c r="A63" s="19" t="s">
        <v>197</v>
      </c>
      <c r="B63" s="19" t="str">
        <f>VLOOKUP(A63,[1]WYDOTRatesAndChargesGuide2018Up!$L$2:$M$84,2,0)</f>
        <v>VTN</v>
      </c>
      <c r="C63" s="19" t="s">
        <v>769</v>
      </c>
      <c r="D63" s="19" t="s">
        <v>770</v>
      </c>
      <c r="E63" s="56">
        <v>6</v>
      </c>
      <c r="F63" s="19" t="s">
        <v>760</v>
      </c>
      <c r="G63" s="19" t="s">
        <v>1130</v>
      </c>
      <c r="H63" s="23" t="s">
        <v>283</v>
      </c>
      <c r="I63" s="113">
        <v>110</v>
      </c>
      <c r="J63" s="57">
        <v>0</v>
      </c>
      <c r="K63" s="57">
        <v>0</v>
      </c>
      <c r="L63" s="57">
        <v>0</v>
      </c>
      <c r="M63" s="112">
        <v>0</v>
      </c>
      <c r="N63" s="33" t="s">
        <v>791</v>
      </c>
      <c r="O63" s="33" t="s">
        <v>781</v>
      </c>
    </row>
    <row r="64" spans="1:15" ht="46.5">
      <c r="A64" s="19" t="s">
        <v>200</v>
      </c>
      <c r="B64" s="19" t="str">
        <f>VLOOKUP(A64,[1]WYDOTRatesAndChargesGuide2018Up!$L$2:$M$84,2,0)</f>
        <v>OFK</v>
      </c>
      <c r="C64" s="19" t="s">
        <v>283</v>
      </c>
      <c r="D64" s="19" t="s">
        <v>283</v>
      </c>
      <c r="E64" s="56"/>
      <c r="F64" s="19" t="s">
        <v>760</v>
      </c>
      <c r="G64" s="19" t="s">
        <v>761</v>
      </c>
      <c r="H64" s="23" t="s">
        <v>283</v>
      </c>
      <c r="I64" s="113"/>
      <c r="J64" s="57"/>
      <c r="K64" s="57"/>
      <c r="L64" s="57"/>
      <c r="M64" s="112"/>
      <c r="N64" s="33" t="s">
        <v>283</v>
      </c>
      <c r="O64" s="33" t="s">
        <v>283</v>
      </c>
    </row>
    <row r="65" spans="1:15" ht="93">
      <c r="A65" s="19" t="s">
        <v>203</v>
      </c>
      <c r="B65" s="19" t="str">
        <f>VLOOKUP(A65,[1]WYDOTRatesAndChargesGuide2018Up!$L$2:$M$84,2,0)</f>
        <v>PMV</v>
      </c>
      <c r="C65" s="19" t="s">
        <v>762</v>
      </c>
      <c r="D65" s="19" t="s">
        <v>768</v>
      </c>
      <c r="E65" s="56">
        <v>10</v>
      </c>
      <c r="F65" s="19" t="s">
        <v>760</v>
      </c>
      <c r="G65" s="19" t="s">
        <v>786</v>
      </c>
      <c r="H65" s="23" t="s">
        <v>1263</v>
      </c>
      <c r="I65" s="113"/>
      <c r="J65" s="57"/>
      <c r="K65" s="57"/>
      <c r="L65" s="57"/>
      <c r="M65" s="112"/>
      <c r="N65" s="33" t="s">
        <v>283</v>
      </c>
      <c r="O65" s="33" t="s">
        <v>777</v>
      </c>
    </row>
    <row r="66" spans="1:15" ht="46.5">
      <c r="A66" s="19" t="s">
        <v>206</v>
      </c>
      <c r="B66" s="19" t="str">
        <f>VLOOKUP(A66,[1]WYDOTRatesAndChargesGuide2018Up!$L$2:$M$84,2,0)</f>
        <v>TQE</v>
      </c>
      <c r="C66" s="19" t="s">
        <v>762</v>
      </c>
      <c r="D66" s="19" t="s">
        <v>768</v>
      </c>
      <c r="E66" s="56">
        <v>6</v>
      </c>
      <c r="F66" s="19" t="s">
        <v>760</v>
      </c>
      <c r="G66" s="19" t="s">
        <v>761</v>
      </c>
      <c r="H66" s="23">
        <v>0.12</v>
      </c>
      <c r="I66" s="113"/>
      <c r="J66" s="57"/>
      <c r="K66" s="57"/>
      <c r="L66" s="57"/>
      <c r="M66" s="112"/>
      <c r="N66" s="33" t="s">
        <v>283</v>
      </c>
      <c r="O66" s="33" t="s">
        <v>773</v>
      </c>
    </row>
    <row r="67" spans="1:15" ht="93">
      <c r="A67" s="19" t="s">
        <v>306</v>
      </c>
      <c r="B67" s="19" t="str">
        <f>VLOOKUP(A67,[1]WYDOTRatesAndChargesGuide2018Up!$L$2:$M$84,2,0)</f>
        <v>BFF</v>
      </c>
      <c r="C67" s="19" t="s">
        <v>765</v>
      </c>
      <c r="D67" s="19" t="s">
        <v>763</v>
      </c>
      <c r="E67" s="56">
        <v>39</v>
      </c>
      <c r="F67" s="19" t="s">
        <v>760</v>
      </c>
      <c r="G67" s="19" t="s">
        <v>1130</v>
      </c>
      <c r="H67" s="23" t="s">
        <v>283</v>
      </c>
      <c r="I67" s="113">
        <v>70</v>
      </c>
      <c r="J67" s="57">
        <v>100</v>
      </c>
      <c r="K67" s="57">
        <v>150</v>
      </c>
      <c r="L67" s="57">
        <v>800</v>
      </c>
      <c r="M67" s="112"/>
      <c r="N67" s="33" t="s">
        <v>777</v>
      </c>
      <c r="O67" s="33" t="s">
        <v>804</v>
      </c>
    </row>
    <row r="68" spans="1:15" ht="139.5">
      <c r="A68" s="19" t="s">
        <v>216</v>
      </c>
      <c r="B68" s="19" t="str">
        <f>VLOOKUP(A68,[1]WYDOTRatesAndChargesGuide2018Up!$L$2:$M$84,2,0)</f>
        <v>SPF</v>
      </c>
      <c r="C68" s="19" t="s">
        <v>769</v>
      </c>
      <c r="D68" s="19" t="s">
        <v>768</v>
      </c>
      <c r="E68" s="56"/>
      <c r="F68" s="19" t="s">
        <v>760</v>
      </c>
      <c r="G68" s="19" t="s">
        <v>1130</v>
      </c>
      <c r="H68" s="23" t="s">
        <v>283</v>
      </c>
      <c r="I68" s="113">
        <v>200</v>
      </c>
      <c r="J68" s="57"/>
      <c r="K68" s="57"/>
      <c r="L68" s="57"/>
      <c r="M68" s="112"/>
      <c r="N68" s="33" t="s">
        <v>791</v>
      </c>
      <c r="O68" s="33" t="s">
        <v>781</v>
      </c>
    </row>
    <row r="69" spans="1:15" ht="46.5">
      <c r="A69" s="19" t="s">
        <v>219</v>
      </c>
      <c r="B69" s="19" t="str">
        <f>VLOOKUP(A69,[1]WYDOTRatesAndChargesGuide2018Up!$L$2:$M$84,2,0)</f>
        <v>BKX</v>
      </c>
      <c r="C69" s="19" t="s">
        <v>283</v>
      </c>
      <c r="D69" s="19" t="s">
        <v>283</v>
      </c>
      <c r="E69" s="56"/>
      <c r="F69" s="19" t="s">
        <v>760</v>
      </c>
      <c r="G69" s="19" t="s">
        <v>761</v>
      </c>
      <c r="H69" s="23" t="s">
        <v>283</v>
      </c>
      <c r="I69" s="113"/>
      <c r="J69" s="57"/>
      <c r="K69" s="57"/>
      <c r="L69" s="57"/>
      <c r="M69" s="112"/>
      <c r="N69" s="33" t="s">
        <v>283</v>
      </c>
      <c r="O69" s="33" t="s">
        <v>283</v>
      </c>
    </row>
    <row r="70" spans="1:15" ht="46.5">
      <c r="A70" s="19" t="s">
        <v>222</v>
      </c>
      <c r="B70" s="19" t="str">
        <f>VLOOKUP(A70,[1]WYDOTRatesAndChargesGuide2018Up!$L$2:$M$84,2,0)</f>
        <v>BTN</v>
      </c>
      <c r="C70" s="19" t="s">
        <v>283</v>
      </c>
      <c r="D70" s="19" t="s">
        <v>283</v>
      </c>
      <c r="E70" s="56"/>
      <c r="F70" s="19" t="s">
        <v>760</v>
      </c>
      <c r="G70" s="19" t="s">
        <v>761</v>
      </c>
      <c r="H70" s="23" t="s">
        <v>283</v>
      </c>
      <c r="I70" s="113"/>
      <c r="J70" s="57"/>
      <c r="K70" s="57"/>
      <c r="L70" s="57"/>
      <c r="M70" s="112"/>
      <c r="N70" s="33" t="s">
        <v>283</v>
      </c>
      <c r="O70" s="33" t="s">
        <v>283</v>
      </c>
    </row>
    <row r="71" spans="1:15" ht="46.5">
      <c r="A71" s="19" t="s">
        <v>228</v>
      </c>
      <c r="B71" s="19" t="str">
        <f>VLOOKUP(A71,[1]WYDOTRatesAndChargesGuide2018Up!$L$2:$M$84,2,0)</f>
        <v>5P2</v>
      </c>
      <c r="C71" s="19" t="s">
        <v>769</v>
      </c>
      <c r="D71" s="19" t="s">
        <v>283</v>
      </c>
      <c r="E71" s="56">
        <v>5</v>
      </c>
      <c r="F71" s="19" t="s">
        <v>760</v>
      </c>
      <c r="G71" s="19" t="s">
        <v>792</v>
      </c>
      <c r="H71" s="23">
        <v>50</v>
      </c>
      <c r="I71" s="113"/>
      <c r="J71" s="57"/>
      <c r="K71" s="57"/>
      <c r="L71" s="57"/>
      <c r="M71" s="112"/>
      <c r="N71" s="33" t="s">
        <v>773</v>
      </c>
      <c r="O71" s="33" t="s">
        <v>283</v>
      </c>
    </row>
    <row r="72" spans="1:15" ht="46.5">
      <c r="A72" s="19" t="s">
        <v>234</v>
      </c>
      <c r="B72" s="19" t="str">
        <f>VLOOKUP(A72,[1]WYDOTRatesAndChargesGuide2018Up!$L$2:$M$84,2,0)</f>
        <v>PIR</v>
      </c>
      <c r="C72" s="19" t="s">
        <v>283</v>
      </c>
      <c r="D72" s="19" t="s">
        <v>283</v>
      </c>
      <c r="E72" s="56"/>
      <c r="F72" s="19" t="s">
        <v>760</v>
      </c>
      <c r="G72" s="19" t="s">
        <v>761</v>
      </c>
      <c r="H72" s="23" t="s">
        <v>283</v>
      </c>
      <c r="I72" s="113"/>
      <c r="J72" s="57"/>
      <c r="K72" s="57"/>
      <c r="L72" s="57"/>
      <c r="M72" s="112"/>
      <c r="N72" s="33" t="s">
        <v>283</v>
      </c>
      <c r="O72" s="33" t="s">
        <v>283</v>
      </c>
    </row>
    <row r="73" spans="1:15" ht="93">
      <c r="A73" s="19" t="s">
        <v>237</v>
      </c>
      <c r="B73" s="19" t="str">
        <f>VLOOKUP(A73,[1]WYDOTRatesAndChargesGuide2018Up!$L$2:$M$84,2,0)</f>
        <v>RAP</v>
      </c>
      <c r="C73" s="19" t="s">
        <v>765</v>
      </c>
      <c r="D73" s="19" t="s">
        <v>763</v>
      </c>
      <c r="E73" s="56">
        <v>8</v>
      </c>
      <c r="F73" s="19" t="s">
        <v>760</v>
      </c>
      <c r="G73" s="19" t="s">
        <v>767</v>
      </c>
      <c r="H73" s="23" t="s">
        <v>793</v>
      </c>
      <c r="I73" s="113"/>
      <c r="J73" s="57"/>
      <c r="K73" s="57"/>
      <c r="L73" s="57"/>
      <c r="M73" s="112"/>
      <c r="N73" s="33" t="s">
        <v>777</v>
      </c>
      <c r="O73" s="33" t="s">
        <v>777</v>
      </c>
    </row>
    <row r="74" spans="1:15" ht="46.5">
      <c r="A74" s="19" t="s">
        <v>240</v>
      </c>
      <c r="B74" s="19" t="str">
        <f>VLOOKUP(A74,[1]WYDOTRatesAndChargesGuide2018Up!$L$2:$M$84,2,0)</f>
        <v>49B</v>
      </c>
      <c r="C74" s="19" t="s">
        <v>283</v>
      </c>
      <c r="D74" s="19" t="s">
        <v>283</v>
      </c>
      <c r="E74" s="56"/>
      <c r="F74" s="19" t="s">
        <v>760</v>
      </c>
      <c r="G74" s="19" t="s">
        <v>761</v>
      </c>
      <c r="H74" s="23" t="s">
        <v>283</v>
      </c>
      <c r="I74" s="113"/>
      <c r="J74" s="57"/>
      <c r="K74" s="57"/>
      <c r="L74" s="57"/>
      <c r="M74" s="112"/>
      <c r="N74" s="33" t="s">
        <v>283</v>
      </c>
      <c r="O74" s="33" t="s">
        <v>283</v>
      </c>
    </row>
    <row r="75" spans="1:15" ht="93">
      <c r="A75" s="19" t="s">
        <v>247</v>
      </c>
      <c r="B75" s="19" t="str">
        <f>VLOOKUP(A75,[1]WYDOTRatesAndChargesGuide2018Up!$L$2:$M$84,2,0)</f>
        <v>CDC</v>
      </c>
      <c r="C75" s="19" t="s">
        <v>765</v>
      </c>
      <c r="D75" s="19" t="s">
        <v>763</v>
      </c>
      <c r="E75" s="56">
        <v>5</v>
      </c>
      <c r="F75" s="19" t="s">
        <v>760</v>
      </c>
      <c r="G75" s="19" t="s">
        <v>1130</v>
      </c>
      <c r="H75" s="23" t="s">
        <v>283</v>
      </c>
      <c r="I75" s="113">
        <v>120</v>
      </c>
      <c r="J75" s="57"/>
      <c r="K75" s="57"/>
      <c r="L75" s="57"/>
      <c r="M75" s="112"/>
      <c r="N75" s="33" t="s">
        <v>283</v>
      </c>
      <c r="O75" s="33" t="s">
        <v>802</v>
      </c>
    </row>
    <row r="76" spans="1:15" ht="46.5">
      <c r="A76" s="19" t="s">
        <v>250</v>
      </c>
      <c r="B76" s="19" t="str">
        <f>VLOOKUP(A76,[1]WYDOTRatesAndChargesGuide2018Up!$L$2:$M$84,2,0)</f>
        <v>HCR</v>
      </c>
      <c r="C76" s="19" t="s">
        <v>283</v>
      </c>
      <c r="D76" s="19" t="s">
        <v>283</v>
      </c>
      <c r="E76" s="56"/>
      <c r="F76" s="19" t="s">
        <v>760</v>
      </c>
      <c r="G76" s="19" t="s">
        <v>761</v>
      </c>
      <c r="H76" s="23" t="s">
        <v>283</v>
      </c>
      <c r="I76" s="113"/>
      <c r="J76" s="57"/>
      <c r="K76" s="57"/>
      <c r="L76" s="57"/>
      <c r="M76" s="112"/>
      <c r="N76" s="33" t="s">
        <v>283</v>
      </c>
      <c r="O76" s="33" t="s">
        <v>283</v>
      </c>
    </row>
    <row r="77" spans="1:15" ht="46.5">
      <c r="A77" s="19" t="s">
        <v>265</v>
      </c>
      <c r="B77" s="19" t="str">
        <f>VLOOKUP(A77,[1]WYDOTRatesAndChargesGuide2018Up!$L$2:$M$84,2,0)</f>
        <v>SGU</v>
      </c>
      <c r="C77" s="19" t="s">
        <v>283</v>
      </c>
      <c r="D77" s="19" t="s">
        <v>283</v>
      </c>
      <c r="E77" s="56"/>
      <c r="F77" s="19" t="s">
        <v>760</v>
      </c>
      <c r="G77" s="19" t="s">
        <v>761</v>
      </c>
      <c r="H77" s="23" t="s">
        <v>283</v>
      </c>
      <c r="I77" s="113"/>
      <c r="J77" s="57"/>
      <c r="K77" s="57"/>
      <c r="L77" s="57"/>
      <c r="M77" s="112"/>
      <c r="N77" s="33" t="s">
        <v>283</v>
      </c>
      <c r="O77" s="33" t="s">
        <v>283</v>
      </c>
    </row>
    <row r="78" spans="1:15" ht="46.5">
      <c r="A78" s="19" t="s">
        <v>268</v>
      </c>
      <c r="B78" s="19" t="str">
        <f>VLOOKUP(A78,[1]WYDOTRatesAndChargesGuide2018Up!$L$2:$M$84,2,0)</f>
        <v>VEL</v>
      </c>
      <c r="C78" s="19" t="s">
        <v>283</v>
      </c>
      <c r="D78" s="19" t="s">
        <v>283</v>
      </c>
      <c r="E78" s="56"/>
      <c r="F78" s="19" t="s">
        <v>760</v>
      </c>
      <c r="G78" s="19" t="s">
        <v>761</v>
      </c>
      <c r="H78" s="23" t="s">
        <v>283</v>
      </c>
      <c r="I78" s="113"/>
      <c r="J78" s="57"/>
      <c r="K78" s="57"/>
      <c r="L78" s="57"/>
      <c r="M78" s="112"/>
      <c r="N78" s="33" t="s">
        <v>283</v>
      </c>
      <c r="O78" s="33" t="s">
        <v>283</v>
      </c>
    </row>
    <row r="79" spans="1:15" ht="46.5">
      <c r="A79" s="19" t="s">
        <v>271</v>
      </c>
      <c r="B79" s="19" t="str">
        <f>VLOOKUP(A79,[1]WYDOTRatesAndChargesGuide2018Up!$L$2:$M$84,2,0)</f>
        <v>PUW</v>
      </c>
      <c r="C79" s="19" t="s">
        <v>283</v>
      </c>
      <c r="D79" s="19" t="s">
        <v>283</v>
      </c>
      <c r="E79" s="56"/>
      <c r="F79" s="19" t="s">
        <v>760</v>
      </c>
      <c r="G79" s="19" t="s">
        <v>1130</v>
      </c>
      <c r="H79" s="23" t="s">
        <v>283</v>
      </c>
      <c r="I79" s="113">
        <v>180</v>
      </c>
      <c r="J79" s="57">
        <v>180</v>
      </c>
      <c r="K79" s="57">
        <v>180</v>
      </c>
      <c r="L79" s="57">
        <v>180</v>
      </c>
      <c r="M79" s="112">
        <v>180</v>
      </c>
      <c r="N79" s="33" t="s">
        <v>283</v>
      </c>
      <c r="O79" s="33" t="s">
        <v>283</v>
      </c>
    </row>
  </sheetData>
  <mergeCells count="2">
    <mergeCell ref="I4:M4"/>
    <mergeCell ref="N4:O4"/>
  </mergeCells>
  <printOptions horizontalCentered="1"/>
  <pageMargins left="0.4" right="0.4" top="0.75" bottom="0.75" header="0.3" footer="0.3"/>
  <pageSetup paperSize="17" scale="24" fitToHeight="0" orientation="landscape" r:id="rId1"/>
  <headerFooter scaleWithDoc="0">
    <oddHeader>&amp;C&amp;"-,Bold"&amp;72&amp;G</oddHeader>
    <oddFooter>&amp;L&amp;"-,Bold"&amp;14&amp;A&amp;R&amp;"-,Bold"&amp;14&amp;P</oddFooter>
  </headerFooter>
  <tableParts count="1">
    <tablePart r:id="rId2"/>
  </tableParts>
</worksheet>
</file>

<file path=xl/worksheets/sheet18.xml><?xml version="1.0" encoding="utf-8"?>
<worksheet xmlns="http://schemas.openxmlformats.org/spreadsheetml/2006/main" xmlns:r="http://schemas.openxmlformats.org/officeDocument/2006/relationships">
  <sheetPr codeName="Sheet19">
    <pageSetUpPr fitToPage="1"/>
  </sheetPr>
  <dimension ref="A2:O30"/>
  <sheetViews>
    <sheetView zoomScale="30" zoomScaleNormal="30" zoomScaleSheetLayoutView="20" workbookViewId="0">
      <pane xSplit="1" topLeftCell="B1" activePane="topRight" state="frozen"/>
      <selection activeCell="A2" sqref="A2"/>
      <selection pane="topRight"/>
    </sheetView>
  </sheetViews>
  <sheetFormatPr defaultRowHeight="15"/>
  <cols>
    <col min="1" max="1" width="130.7109375" customWidth="1"/>
    <col min="2" max="2" width="35.7109375" customWidth="1"/>
    <col min="3" max="3" width="38.140625" customWidth="1"/>
    <col min="4" max="4" width="44.5703125" customWidth="1"/>
    <col min="5" max="5" width="43.85546875" customWidth="1"/>
    <col min="6" max="6" width="63.28515625" customWidth="1"/>
    <col min="7" max="7" width="39.28515625" customWidth="1"/>
    <col min="8" max="8" width="29.140625" customWidth="1"/>
    <col min="9" max="9" width="29.5703125" customWidth="1"/>
    <col min="10" max="10" width="29.42578125" customWidth="1"/>
    <col min="11" max="12" width="30" customWidth="1"/>
    <col min="13" max="13" width="31" customWidth="1"/>
    <col min="14" max="14" width="41.85546875" customWidth="1"/>
    <col min="15" max="15" width="58.140625" customWidth="1"/>
  </cols>
  <sheetData>
    <row r="2" spans="1:15" ht="92.25">
      <c r="A2" s="7" t="s">
        <v>808</v>
      </c>
    </row>
    <row r="3" spans="1:15" ht="15.75" thickBot="1"/>
    <row r="4" spans="1:15" ht="93" thickTop="1">
      <c r="A4" s="7" t="s">
        <v>809</v>
      </c>
      <c r="I4" s="217" t="s">
        <v>754</v>
      </c>
      <c r="J4" s="218"/>
      <c r="K4" s="218"/>
      <c r="L4" s="218"/>
      <c r="M4" s="219"/>
      <c r="N4" s="217" t="s">
        <v>755</v>
      </c>
      <c r="O4" s="219"/>
    </row>
    <row r="5" spans="1:15" ht="246">
      <c r="A5" s="54" t="s">
        <v>276</v>
      </c>
      <c r="B5" s="54" t="s">
        <v>2</v>
      </c>
      <c r="C5" s="54" t="s">
        <v>797</v>
      </c>
      <c r="D5" s="54" t="s">
        <v>756</v>
      </c>
      <c r="E5" s="54" t="s">
        <v>757</v>
      </c>
      <c r="F5" s="54" t="s">
        <v>796</v>
      </c>
      <c r="G5" s="54" t="s">
        <v>758</v>
      </c>
      <c r="H5" s="54" t="s">
        <v>759</v>
      </c>
      <c r="I5" s="59" t="s">
        <v>650</v>
      </c>
      <c r="J5" s="114" t="s">
        <v>651</v>
      </c>
      <c r="K5" s="114" t="s">
        <v>652</v>
      </c>
      <c r="L5" s="114" t="s">
        <v>653</v>
      </c>
      <c r="M5" s="84" t="s">
        <v>654</v>
      </c>
      <c r="N5" s="114" t="s">
        <v>794</v>
      </c>
      <c r="O5" s="54" t="s">
        <v>795</v>
      </c>
    </row>
    <row r="6" spans="1:15" ht="46.5">
      <c r="A6" s="19" t="s">
        <v>51</v>
      </c>
      <c r="B6" s="19" t="str">
        <f>VLOOKUP(A6,[1]WYDOTRatesAndChargesGuide2018Up!$L$2:$M$84,2,0)</f>
        <v>W43</v>
      </c>
      <c r="C6" s="20" t="s">
        <v>769</v>
      </c>
      <c r="D6" s="19" t="s">
        <v>770</v>
      </c>
      <c r="E6" s="56"/>
      <c r="F6" s="19" t="s">
        <v>760</v>
      </c>
      <c r="G6" s="19" t="s">
        <v>761</v>
      </c>
      <c r="H6" s="81">
        <v>0.2</v>
      </c>
      <c r="I6" s="113"/>
      <c r="J6" s="115"/>
      <c r="K6" s="115"/>
      <c r="L6" s="115"/>
      <c r="M6" s="112"/>
      <c r="N6" s="33" t="s">
        <v>283</v>
      </c>
      <c r="O6" s="33" t="s">
        <v>283</v>
      </c>
    </row>
    <row r="7" spans="1:15" ht="46.5">
      <c r="A7" s="19" t="s">
        <v>63</v>
      </c>
      <c r="B7" s="19" t="str">
        <f>VLOOKUP(A7,[1]WYDOTRatesAndChargesGuide2018Up!$L$2:$M$84,2,0)</f>
        <v>EMM</v>
      </c>
      <c r="C7" s="20" t="s">
        <v>762</v>
      </c>
      <c r="D7" s="19" t="s">
        <v>283</v>
      </c>
      <c r="E7" s="56">
        <v>1</v>
      </c>
      <c r="F7" s="19" t="s">
        <v>760</v>
      </c>
      <c r="G7" s="19" t="s">
        <v>761</v>
      </c>
      <c r="H7" s="81" t="s">
        <v>283</v>
      </c>
      <c r="I7" s="113"/>
      <c r="J7" s="115"/>
      <c r="K7" s="115"/>
      <c r="L7" s="115"/>
      <c r="M7" s="112"/>
      <c r="N7" s="33" t="s">
        <v>773</v>
      </c>
      <c r="O7" s="33" t="s">
        <v>283</v>
      </c>
    </row>
    <row r="8" spans="1:15" ht="93">
      <c r="A8" s="19" t="s">
        <v>69</v>
      </c>
      <c r="B8" s="19" t="str">
        <f>VLOOKUP(A8,[1]WYDOTRatesAndChargesGuide2018Up!$L$2:$M$84,2,0)</f>
        <v>LSK</v>
      </c>
      <c r="C8" s="20" t="s">
        <v>774</v>
      </c>
      <c r="D8" s="19" t="s">
        <v>770</v>
      </c>
      <c r="E8" s="56">
        <v>2</v>
      </c>
      <c r="F8" s="19" t="s">
        <v>760</v>
      </c>
      <c r="G8" s="19" t="s">
        <v>767</v>
      </c>
      <c r="H8" s="81" t="s">
        <v>283</v>
      </c>
      <c r="I8" s="113"/>
      <c r="J8" s="115"/>
      <c r="K8" s="115"/>
      <c r="L8" s="115"/>
      <c r="M8" s="112"/>
      <c r="N8" s="33" t="s">
        <v>777</v>
      </c>
      <c r="O8" s="33" t="s">
        <v>777</v>
      </c>
    </row>
    <row r="9" spans="1:15" ht="139.5">
      <c r="A9" s="19" t="s">
        <v>84</v>
      </c>
      <c r="B9" s="19" t="str">
        <f>VLOOKUP(A9,[1]WYDOTRatesAndChargesGuide2018Up!$L$2:$M$84,2,0)</f>
        <v>PNA</v>
      </c>
      <c r="C9" s="20" t="s">
        <v>765</v>
      </c>
      <c r="D9" s="19" t="s">
        <v>768</v>
      </c>
      <c r="E9" s="56">
        <v>1</v>
      </c>
      <c r="F9" s="19" t="s">
        <v>760</v>
      </c>
      <c r="G9" s="19" t="s">
        <v>761</v>
      </c>
      <c r="H9" s="81">
        <v>0.16500000000000001</v>
      </c>
      <c r="I9" s="113"/>
      <c r="J9" s="115"/>
      <c r="K9" s="115"/>
      <c r="L9" s="115"/>
      <c r="M9" s="112"/>
      <c r="N9" s="33" t="s">
        <v>810</v>
      </c>
      <c r="O9" s="33" t="s">
        <v>771</v>
      </c>
    </row>
    <row r="10" spans="1:15" ht="93">
      <c r="A10" s="19" t="s">
        <v>96</v>
      </c>
      <c r="B10" s="19" t="str">
        <f>VLOOKUP(A10,[1]WYDOTRatesAndChargesGuide2018Up!$L$2:$M$84,2,0)</f>
        <v>SHR</v>
      </c>
      <c r="C10" s="20" t="s">
        <v>765</v>
      </c>
      <c r="D10" s="19" t="s">
        <v>768</v>
      </c>
      <c r="E10" s="56">
        <v>5</v>
      </c>
      <c r="F10" s="19" t="s">
        <v>760</v>
      </c>
      <c r="G10" s="19" t="s">
        <v>761</v>
      </c>
      <c r="H10" s="81">
        <v>2.69</v>
      </c>
      <c r="I10" s="113"/>
      <c r="J10" s="115"/>
      <c r="K10" s="115"/>
      <c r="L10" s="115"/>
      <c r="M10" s="112"/>
      <c r="N10" s="33" t="s">
        <v>777</v>
      </c>
      <c r="O10" s="33" t="s">
        <v>785</v>
      </c>
    </row>
    <row r="11" spans="1:15" ht="93">
      <c r="A11" s="19" t="s">
        <v>96</v>
      </c>
      <c r="B11" s="19" t="str">
        <f>VLOOKUP(A11,[1]WYDOTRatesAndChargesGuide2018Up!$L$2:$M$84,2,0)</f>
        <v>SHR</v>
      </c>
      <c r="C11" s="20" t="s">
        <v>765</v>
      </c>
      <c r="D11" s="19" t="s">
        <v>768</v>
      </c>
      <c r="E11" s="56">
        <v>4</v>
      </c>
      <c r="F11" s="19" t="s">
        <v>778</v>
      </c>
      <c r="G11" s="19" t="s">
        <v>761</v>
      </c>
      <c r="H11" s="81">
        <v>2.15</v>
      </c>
      <c r="I11" s="113"/>
      <c r="J11" s="115"/>
      <c r="K11" s="115"/>
      <c r="L11" s="115"/>
      <c r="M11" s="112"/>
      <c r="N11" s="33" t="s">
        <v>777</v>
      </c>
      <c r="O11" s="33" t="s">
        <v>785</v>
      </c>
    </row>
    <row r="12" spans="1:15" ht="93">
      <c r="A12" s="19" t="s">
        <v>96</v>
      </c>
      <c r="B12" s="19" t="str">
        <f>VLOOKUP(A12,[1]WYDOTRatesAndChargesGuide2018Up!$L$2:$M$84,2,0)</f>
        <v>SHR</v>
      </c>
      <c r="C12" s="20" t="s">
        <v>769</v>
      </c>
      <c r="D12" s="19" t="s">
        <v>770</v>
      </c>
      <c r="E12" s="56">
        <v>5</v>
      </c>
      <c r="F12" s="19" t="s">
        <v>760</v>
      </c>
      <c r="G12" s="19" t="s">
        <v>761</v>
      </c>
      <c r="H12" s="81">
        <v>3.06</v>
      </c>
      <c r="I12" s="113"/>
      <c r="J12" s="115"/>
      <c r="K12" s="115"/>
      <c r="L12" s="115"/>
      <c r="M12" s="112"/>
      <c r="N12" s="33" t="s">
        <v>777</v>
      </c>
      <c r="O12" s="33" t="s">
        <v>777</v>
      </c>
    </row>
    <row r="13" spans="1:15" ht="139.5">
      <c r="A13" s="19" t="s">
        <v>96</v>
      </c>
      <c r="B13" s="19" t="str">
        <f>VLOOKUP(A13,[1]WYDOTRatesAndChargesGuide2018Up!$L$2:$M$84,2,0)</f>
        <v>SHR</v>
      </c>
      <c r="C13" s="20" t="s">
        <v>769</v>
      </c>
      <c r="D13" s="19" t="s">
        <v>770</v>
      </c>
      <c r="E13" s="56">
        <v>4</v>
      </c>
      <c r="F13" s="19" t="s">
        <v>778</v>
      </c>
      <c r="G13" s="19" t="s">
        <v>761</v>
      </c>
      <c r="H13" s="81">
        <v>3.34</v>
      </c>
      <c r="I13" s="113"/>
      <c r="J13" s="115"/>
      <c r="K13" s="115"/>
      <c r="L13" s="115"/>
      <c r="M13" s="112"/>
      <c r="N13" s="33" t="s">
        <v>810</v>
      </c>
      <c r="O13" s="33" t="s">
        <v>777</v>
      </c>
    </row>
    <row r="14" spans="1:15" ht="93">
      <c r="A14" s="19" t="s">
        <v>96</v>
      </c>
      <c r="B14" s="19" t="str">
        <f>VLOOKUP(A14,[1]WYDOTRatesAndChargesGuide2018Up!$L$2:$M$84,2,0)</f>
        <v>SHR</v>
      </c>
      <c r="C14" s="20" t="s">
        <v>774</v>
      </c>
      <c r="D14" s="19" t="s">
        <v>770</v>
      </c>
      <c r="E14" s="56">
        <v>5</v>
      </c>
      <c r="F14" s="19" t="s">
        <v>760</v>
      </c>
      <c r="G14" s="19" t="s">
        <v>761</v>
      </c>
      <c r="H14" s="81">
        <v>3.43</v>
      </c>
      <c r="I14" s="113"/>
      <c r="J14" s="115"/>
      <c r="K14" s="115"/>
      <c r="L14" s="115"/>
      <c r="M14" s="112"/>
      <c r="N14" s="33" t="s">
        <v>777</v>
      </c>
      <c r="O14" s="33" t="s">
        <v>785</v>
      </c>
    </row>
    <row r="15" spans="1:15" ht="93">
      <c r="A15" s="19" t="s">
        <v>96</v>
      </c>
      <c r="B15" s="19" t="str">
        <f>VLOOKUP(A15,[1]WYDOTRatesAndChargesGuide2018Up!$L$2:$M$84,2,0)</f>
        <v>SHR</v>
      </c>
      <c r="C15" s="20" t="s">
        <v>774</v>
      </c>
      <c r="D15" s="19" t="s">
        <v>770</v>
      </c>
      <c r="E15" s="56">
        <v>3</v>
      </c>
      <c r="F15" s="19" t="s">
        <v>760</v>
      </c>
      <c r="G15" s="19" t="s">
        <v>761</v>
      </c>
      <c r="H15" s="81">
        <v>3.43</v>
      </c>
      <c r="I15" s="113"/>
      <c r="J15" s="115"/>
      <c r="K15" s="115"/>
      <c r="L15" s="115"/>
      <c r="M15" s="112"/>
      <c r="N15" s="33" t="s">
        <v>777</v>
      </c>
      <c r="O15" s="33" t="s">
        <v>785</v>
      </c>
    </row>
    <row r="16" spans="1:15" ht="93">
      <c r="A16" s="19" t="s">
        <v>296</v>
      </c>
      <c r="B16" s="19" t="str">
        <f>VLOOKUP(A16,[1]WYDOTRatesAndChargesGuide2018Up!$L$2:$M$84,2,0)</f>
        <v>RKS</v>
      </c>
      <c r="C16" s="20" t="s">
        <v>765</v>
      </c>
      <c r="D16" s="19" t="s">
        <v>763</v>
      </c>
      <c r="E16" s="56">
        <v>2</v>
      </c>
      <c r="F16" s="19" t="s">
        <v>778</v>
      </c>
      <c r="G16" s="19" t="s">
        <v>761</v>
      </c>
      <c r="H16" s="81">
        <v>0.15</v>
      </c>
      <c r="I16" s="113"/>
      <c r="J16" s="115"/>
      <c r="K16" s="115"/>
      <c r="L16" s="115"/>
      <c r="M16" s="112"/>
      <c r="N16" s="33" t="s">
        <v>777</v>
      </c>
      <c r="O16" s="33" t="s">
        <v>785</v>
      </c>
    </row>
    <row r="17" spans="1:15" ht="93">
      <c r="A17" s="19" t="s">
        <v>296</v>
      </c>
      <c r="B17" s="19" t="str">
        <f>VLOOKUP(A17,[1]WYDOTRatesAndChargesGuide2018Up!$L$2:$M$84,2,0)</f>
        <v>RKS</v>
      </c>
      <c r="C17" s="20" t="s">
        <v>765</v>
      </c>
      <c r="D17" s="19" t="s">
        <v>763</v>
      </c>
      <c r="E17" s="56">
        <v>2</v>
      </c>
      <c r="F17" s="19" t="s">
        <v>778</v>
      </c>
      <c r="G17" s="19" t="s">
        <v>761</v>
      </c>
      <c r="H17" s="81">
        <v>0.12</v>
      </c>
      <c r="I17" s="113"/>
      <c r="J17" s="115"/>
      <c r="K17" s="115"/>
      <c r="L17" s="115"/>
      <c r="M17" s="112"/>
      <c r="N17" s="33" t="s">
        <v>777</v>
      </c>
      <c r="O17" s="33" t="s">
        <v>777</v>
      </c>
    </row>
    <row r="18" spans="1:15" ht="279">
      <c r="A18" s="19" t="s">
        <v>121</v>
      </c>
      <c r="B18" s="19" t="str">
        <f>VLOOKUP(A18,[1]WYDOTRatesAndChargesGuide2018Up!$L$2:$M$84,2,0)</f>
        <v>RCV</v>
      </c>
      <c r="C18" s="20" t="s">
        <v>769</v>
      </c>
      <c r="D18" s="19" t="s">
        <v>768</v>
      </c>
      <c r="E18" s="56">
        <v>29</v>
      </c>
      <c r="F18" s="19" t="s">
        <v>760</v>
      </c>
      <c r="G18" s="19" t="s">
        <v>811</v>
      </c>
      <c r="H18" s="81" t="s">
        <v>283</v>
      </c>
      <c r="I18" s="113"/>
      <c r="J18" s="115"/>
      <c r="K18" s="115"/>
      <c r="L18" s="115"/>
      <c r="M18" s="112"/>
      <c r="N18" s="33" t="s">
        <v>812</v>
      </c>
      <c r="O18" s="33" t="s">
        <v>283</v>
      </c>
    </row>
    <row r="19" spans="1:15" ht="46.5">
      <c r="A19" s="19" t="s">
        <v>148</v>
      </c>
      <c r="B19" s="19" t="str">
        <f>VLOOKUP(A19,[1]WYDOTRatesAndChargesGuide2018Up!$L$2:$M$84,2,0)</f>
        <v>PUB</v>
      </c>
      <c r="C19" s="20" t="s">
        <v>765</v>
      </c>
      <c r="D19" s="19" t="s">
        <v>763</v>
      </c>
      <c r="E19" s="56"/>
      <c r="F19" s="19" t="s">
        <v>813</v>
      </c>
      <c r="G19" s="19" t="s">
        <v>761</v>
      </c>
      <c r="H19" s="81">
        <v>0.05</v>
      </c>
      <c r="I19" s="113"/>
      <c r="J19" s="115"/>
      <c r="K19" s="115"/>
      <c r="L19" s="115"/>
      <c r="M19" s="112"/>
      <c r="N19" s="33" t="s">
        <v>283</v>
      </c>
      <c r="O19" s="33" t="s">
        <v>773</v>
      </c>
    </row>
    <row r="20" spans="1:15" ht="186">
      <c r="A20" s="19" t="s">
        <v>154</v>
      </c>
      <c r="B20" s="19" t="str">
        <f>VLOOKUP(A20,[1]WYDOTRatesAndChargesGuide2018Up!$L$2:$M$84,2,0)</f>
        <v>SBS</v>
      </c>
      <c r="C20" s="20" t="s">
        <v>762</v>
      </c>
      <c r="D20" s="19" t="s">
        <v>763</v>
      </c>
      <c r="E20" s="56">
        <v>10</v>
      </c>
      <c r="F20" s="19" t="s">
        <v>760</v>
      </c>
      <c r="G20" s="19" t="s">
        <v>814</v>
      </c>
      <c r="H20" s="81" t="s">
        <v>283</v>
      </c>
      <c r="I20" s="113"/>
      <c r="J20" s="115"/>
      <c r="K20" s="115"/>
      <c r="L20" s="115"/>
      <c r="M20" s="112"/>
      <c r="N20" s="33" t="s">
        <v>283</v>
      </c>
      <c r="O20" s="33" t="s">
        <v>781</v>
      </c>
    </row>
    <row r="21" spans="1:15" ht="186">
      <c r="A21" s="19" t="s">
        <v>157</v>
      </c>
      <c r="B21" s="19" t="str">
        <f>VLOOKUP(A21,[1]WYDOTRatesAndChargesGuide2018Up!$L$2:$M$84,2,0)</f>
        <v>STK</v>
      </c>
      <c r="C21" s="20" t="s">
        <v>762</v>
      </c>
      <c r="D21" s="19" t="s">
        <v>768</v>
      </c>
      <c r="E21" s="56">
        <v>5</v>
      </c>
      <c r="F21" s="19" t="s">
        <v>815</v>
      </c>
      <c r="G21" s="19" t="s">
        <v>761</v>
      </c>
      <c r="H21" s="81">
        <v>0.09</v>
      </c>
      <c r="I21" s="113"/>
      <c r="J21" s="115"/>
      <c r="K21" s="115"/>
      <c r="L21" s="115"/>
      <c r="M21" s="112"/>
      <c r="N21" s="33" t="s">
        <v>801</v>
      </c>
      <c r="O21" s="33" t="s">
        <v>818</v>
      </c>
    </row>
    <row r="22" spans="1:15" ht="46.5">
      <c r="A22" s="19" t="s">
        <v>160</v>
      </c>
      <c r="B22" s="19" t="str">
        <f>VLOOKUP(A22,[1]WYDOTRatesAndChargesGuide2018Up!$L$2:$M$84,2,0)</f>
        <v>LMO</v>
      </c>
      <c r="C22" s="20" t="s">
        <v>765</v>
      </c>
      <c r="D22" s="19" t="s">
        <v>763</v>
      </c>
      <c r="E22" s="56">
        <v>1</v>
      </c>
      <c r="F22" s="19" t="s">
        <v>815</v>
      </c>
      <c r="G22" s="19" t="s">
        <v>761</v>
      </c>
      <c r="H22" s="81" t="s">
        <v>283</v>
      </c>
      <c r="I22" s="113"/>
      <c r="J22" s="115"/>
      <c r="K22" s="115"/>
      <c r="L22" s="115"/>
      <c r="M22" s="112"/>
      <c r="N22" s="33" t="s">
        <v>283</v>
      </c>
      <c r="O22" s="33" t="s">
        <v>283</v>
      </c>
    </row>
    <row r="23" spans="1:15" ht="186">
      <c r="A23" s="19" t="s">
        <v>178</v>
      </c>
      <c r="B23" s="19" t="str">
        <f>VLOOKUP(A23,[1]WYDOTRatesAndChargesGuide2018Up!$L$2:$M$84,2,0)</f>
        <v>GGW</v>
      </c>
      <c r="C23" s="20" t="s">
        <v>762</v>
      </c>
      <c r="D23" s="19" t="s">
        <v>763</v>
      </c>
      <c r="E23" s="56">
        <v>1</v>
      </c>
      <c r="F23" s="19" t="s">
        <v>815</v>
      </c>
      <c r="G23" s="19" t="s">
        <v>1130</v>
      </c>
      <c r="H23" s="81" t="s">
        <v>283</v>
      </c>
      <c r="I23" s="113">
        <v>900</v>
      </c>
      <c r="J23" s="115"/>
      <c r="K23" s="115"/>
      <c r="L23" s="115"/>
      <c r="M23" s="112"/>
      <c r="N23" s="33" t="s">
        <v>283</v>
      </c>
      <c r="O23" s="33" t="s">
        <v>781</v>
      </c>
    </row>
    <row r="24" spans="1:15" ht="186">
      <c r="A24" s="19" t="s">
        <v>178</v>
      </c>
      <c r="B24" s="19" t="str">
        <f>VLOOKUP(A24,[1]WYDOTRatesAndChargesGuide2018Up!$L$2:$M$84,2,0)</f>
        <v>GGW</v>
      </c>
      <c r="C24" s="20" t="s">
        <v>765</v>
      </c>
      <c r="D24" s="19" t="s">
        <v>768</v>
      </c>
      <c r="E24" s="56">
        <v>1</v>
      </c>
      <c r="F24" s="19" t="s">
        <v>816</v>
      </c>
      <c r="G24" s="19" t="s">
        <v>761</v>
      </c>
      <c r="H24" s="81">
        <v>10.45</v>
      </c>
      <c r="I24" s="113"/>
      <c r="J24" s="115"/>
      <c r="K24" s="115"/>
      <c r="L24" s="115"/>
      <c r="M24" s="112"/>
      <c r="N24" s="33" t="s">
        <v>283</v>
      </c>
      <c r="O24" s="33" t="s">
        <v>781</v>
      </c>
    </row>
    <row r="25" spans="1:15" ht="186">
      <c r="A25" s="19" t="s">
        <v>178</v>
      </c>
      <c r="B25" s="19" t="str">
        <f>VLOOKUP(A25,[1]WYDOTRatesAndChargesGuide2018Up!$L$2:$M$84,2,0)</f>
        <v>GGW</v>
      </c>
      <c r="C25" s="20" t="s">
        <v>769</v>
      </c>
      <c r="D25" s="19" t="s">
        <v>770</v>
      </c>
      <c r="E25" s="56"/>
      <c r="F25" s="19" t="s">
        <v>816</v>
      </c>
      <c r="G25" s="19" t="s">
        <v>1130</v>
      </c>
      <c r="H25" s="81" t="s">
        <v>283</v>
      </c>
      <c r="I25" s="113">
        <v>100</v>
      </c>
      <c r="J25" s="115">
        <v>500</v>
      </c>
      <c r="K25" s="115">
        <v>800</v>
      </c>
      <c r="L25" s="115">
        <v>1200</v>
      </c>
      <c r="M25" s="112"/>
      <c r="N25" s="33" t="s">
        <v>283</v>
      </c>
      <c r="O25" s="33" t="s">
        <v>781</v>
      </c>
    </row>
    <row r="26" spans="1:15" ht="186">
      <c r="A26" s="19" t="s">
        <v>212</v>
      </c>
      <c r="B26" s="19" t="str">
        <f>VLOOKUP(A26,[1]WYDOTRatesAndChargesGuide2018Up!$L$2:$M$84,2,0)</f>
        <v>EFC</v>
      </c>
      <c r="C26" s="20" t="s">
        <v>765</v>
      </c>
      <c r="D26" s="19" t="s">
        <v>763</v>
      </c>
      <c r="E26" s="56">
        <v>4</v>
      </c>
      <c r="F26" s="19" t="s">
        <v>760</v>
      </c>
      <c r="G26" s="19" t="s">
        <v>1130</v>
      </c>
      <c r="H26" s="81" t="s">
        <v>283</v>
      </c>
      <c r="I26" s="113">
        <v>110</v>
      </c>
      <c r="J26" s="115">
        <v>110</v>
      </c>
      <c r="K26" s="115"/>
      <c r="L26" s="115"/>
      <c r="M26" s="112"/>
      <c r="N26" s="33" t="s">
        <v>781</v>
      </c>
      <c r="O26" s="33" t="s">
        <v>781</v>
      </c>
    </row>
    <row r="27" spans="1:15" ht="46.5">
      <c r="A27" s="19" t="s">
        <v>225</v>
      </c>
      <c r="B27" s="19" t="str">
        <f>VLOOKUP(A27,[1]WYDOTRatesAndChargesGuide2018Up!$L$2:$M$84,2,0)</f>
        <v>HON</v>
      </c>
      <c r="C27" s="20" t="s">
        <v>769</v>
      </c>
      <c r="D27" s="19" t="s">
        <v>768</v>
      </c>
      <c r="E27" s="56"/>
      <c r="F27" s="19" t="s">
        <v>815</v>
      </c>
      <c r="G27" s="19" t="s">
        <v>671</v>
      </c>
      <c r="H27" s="81">
        <v>250</v>
      </c>
      <c r="I27" s="113"/>
      <c r="J27" s="115"/>
      <c r="K27" s="115"/>
      <c r="L27" s="115"/>
      <c r="M27" s="112"/>
      <c r="N27" s="33" t="s">
        <v>283</v>
      </c>
      <c r="O27" s="33" t="s">
        <v>283</v>
      </c>
    </row>
    <row r="28" spans="1:15" ht="93">
      <c r="A28" s="19" t="s">
        <v>231</v>
      </c>
      <c r="B28" s="19" t="str">
        <f>VLOOKUP(A28,[1]WYDOTRatesAndChargesGuide2018Up!$L$2:$M$84,2,0)</f>
        <v>PHP</v>
      </c>
      <c r="C28" s="20" t="s">
        <v>765</v>
      </c>
      <c r="D28" s="19" t="s">
        <v>763</v>
      </c>
      <c r="E28" s="56">
        <v>2</v>
      </c>
      <c r="F28" s="19" t="s">
        <v>778</v>
      </c>
      <c r="G28" s="19" t="s">
        <v>1130</v>
      </c>
      <c r="H28" s="81" t="s">
        <v>283</v>
      </c>
      <c r="I28" s="113">
        <v>55</v>
      </c>
      <c r="J28" s="115"/>
      <c r="K28" s="115"/>
      <c r="L28" s="115"/>
      <c r="M28" s="112"/>
      <c r="N28" s="33" t="s">
        <v>777</v>
      </c>
      <c r="O28" s="33" t="s">
        <v>777</v>
      </c>
    </row>
    <row r="29" spans="1:15" ht="93">
      <c r="A29" s="19" t="s">
        <v>231</v>
      </c>
      <c r="B29" s="19" t="str">
        <f>VLOOKUP(A29,[1]WYDOTRatesAndChargesGuide2018Up!$L$2:$M$84,2,0)</f>
        <v>PHP</v>
      </c>
      <c r="C29" s="20" t="s">
        <v>765</v>
      </c>
      <c r="D29" s="19" t="s">
        <v>763</v>
      </c>
      <c r="E29" s="56">
        <v>1</v>
      </c>
      <c r="F29" s="19" t="s">
        <v>760</v>
      </c>
      <c r="G29" s="19" t="s">
        <v>1130</v>
      </c>
      <c r="H29" s="81" t="s">
        <v>283</v>
      </c>
      <c r="I29" s="113">
        <v>55</v>
      </c>
      <c r="J29" s="115"/>
      <c r="K29" s="115"/>
      <c r="L29" s="115"/>
      <c r="M29" s="112"/>
      <c r="N29" s="33" t="s">
        <v>777</v>
      </c>
      <c r="O29" s="33" t="s">
        <v>777</v>
      </c>
    </row>
    <row r="30" spans="1:15" ht="232.5">
      <c r="A30" s="19" t="s">
        <v>253</v>
      </c>
      <c r="B30" s="19" t="str">
        <f>VLOOKUP(A30,[1]WYDOTRatesAndChargesGuide2018Up!$L$2:$M$84,2,0)</f>
        <v>U14</v>
      </c>
      <c r="C30" s="20" t="s">
        <v>769</v>
      </c>
      <c r="D30" s="19" t="s">
        <v>768</v>
      </c>
      <c r="E30" s="56"/>
      <c r="F30" s="19" t="s">
        <v>815</v>
      </c>
      <c r="G30" s="19" t="s">
        <v>761</v>
      </c>
      <c r="H30" s="81">
        <v>0.3</v>
      </c>
      <c r="I30" s="113"/>
      <c r="J30" s="115"/>
      <c r="K30" s="115"/>
      <c r="L30" s="115"/>
      <c r="M30" s="112"/>
      <c r="N30" s="33" t="s">
        <v>817</v>
      </c>
      <c r="O30" s="33" t="s">
        <v>819</v>
      </c>
    </row>
  </sheetData>
  <mergeCells count="2">
    <mergeCell ref="I4:M4"/>
    <mergeCell ref="N4:O4"/>
  </mergeCells>
  <printOptions horizontalCentered="1"/>
  <pageMargins left="0.4" right="0.4" top="0.75" bottom="0.75" header="0.3" footer="0.3"/>
  <pageSetup paperSize="17" scale="31" fitToHeight="0" orientation="landscape" r:id="rId1"/>
  <headerFooter scaleWithDoc="0">
    <oddHeader>&amp;C&amp;"-,Bold"&amp;72&amp;G</oddHeader>
    <oddFooter>&amp;L&amp;"-,Bold"&amp;14&amp;A&amp;R&amp;"-,Bold"&amp;14&amp;P</oddFooter>
  </headerFooter>
  <rowBreaks count="1" manualBreakCount="1">
    <brk id="17" max="14" man="1"/>
  </rowBreaks>
  <tableParts count="1">
    <tablePart r:id="rId2"/>
  </tableParts>
</worksheet>
</file>

<file path=xl/worksheets/sheet19.xml><?xml version="1.0" encoding="utf-8"?>
<worksheet xmlns="http://schemas.openxmlformats.org/spreadsheetml/2006/main" xmlns:r="http://schemas.openxmlformats.org/officeDocument/2006/relationships">
  <sheetPr codeName="Sheet20">
    <pageSetUpPr fitToPage="1"/>
  </sheetPr>
  <dimension ref="A2:P44"/>
  <sheetViews>
    <sheetView zoomScale="30" zoomScaleNormal="30" zoomScaleSheetLayoutView="30" workbookViewId="0">
      <pane xSplit="1" topLeftCell="B1" activePane="topRight" state="frozen"/>
      <selection activeCell="A2" sqref="A2"/>
      <selection pane="topRight"/>
    </sheetView>
  </sheetViews>
  <sheetFormatPr defaultRowHeight="15"/>
  <cols>
    <col min="1" max="1" width="149.28515625" customWidth="1"/>
    <col min="2" max="2" width="32" customWidth="1"/>
    <col min="3" max="3" width="34.140625" customWidth="1"/>
    <col min="4" max="4" width="44" customWidth="1"/>
    <col min="5" max="5" width="49.85546875" customWidth="1"/>
    <col min="6" max="6" width="65.140625" customWidth="1"/>
    <col min="7" max="7" width="48.85546875" customWidth="1"/>
    <col min="8" max="8" width="54.7109375" customWidth="1"/>
    <col min="9" max="9" width="28.140625" customWidth="1"/>
    <col min="10" max="10" width="30" customWidth="1"/>
    <col min="11" max="11" width="33.42578125" bestFit="1" customWidth="1"/>
    <col min="12" max="12" width="30.85546875" customWidth="1"/>
    <col min="13" max="13" width="25.85546875" bestFit="1" customWidth="1"/>
    <col min="14" max="14" width="66.42578125" customWidth="1"/>
    <col min="15" max="15" width="74" customWidth="1"/>
  </cols>
  <sheetData>
    <row r="2" spans="1:16" ht="92.25">
      <c r="A2" s="7" t="s">
        <v>848</v>
      </c>
    </row>
    <row r="3" spans="1:16" ht="15.75" thickBot="1"/>
    <row r="4" spans="1:16" ht="93" thickTop="1">
      <c r="A4" s="7" t="s">
        <v>847</v>
      </c>
      <c r="I4" s="217" t="s">
        <v>754</v>
      </c>
      <c r="J4" s="218"/>
      <c r="K4" s="218"/>
      <c r="L4" s="218"/>
      <c r="M4" s="219"/>
      <c r="N4" s="217" t="s">
        <v>755</v>
      </c>
      <c r="O4" s="219"/>
    </row>
    <row r="5" spans="1:16" ht="184.5">
      <c r="A5" s="54" t="s">
        <v>276</v>
      </c>
      <c r="B5" s="54" t="s">
        <v>2</v>
      </c>
      <c r="C5" s="54" t="s">
        <v>797</v>
      </c>
      <c r="D5" s="54" t="s">
        <v>756</v>
      </c>
      <c r="E5" s="54" t="s">
        <v>757</v>
      </c>
      <c r="F5" s="54" t="s">
        <v>796</v>
      </c>
      <c r="G5" s="54" t="s">
        <v>758</v>
      </c>
      <c r="H5" s="54" t="s">
        <v>759</v>
      </c>
      <c r="I5" s="59" t="s">
        <v>650</v>
      </c>
      <c r="J5" s="114" t="s">
        <v>651</v>
      </c>
      <c r="K5" s="114" t="s">
        <v>652</v>
      </c>
      <c r="L5" s="114" t="s">
        <v>653</v>
      </c>
      <c r="M5" s="84" t="s">
        <v>654</v>
      </c>
      <c r="N5" s="114" t="s">
        <v>794</v>
      </c>
      <c r="O5" s="54" t="s">
        <v>795</v>
      </c>
    </row>
    <row r="6" spans="1:16" ht="232.5">
      <c r="A6" s="19" t="s">
        <v>13</v>
      </c>
      <c r="B6" s="19" t="str">
        <f>VLOOKUP(A6,[1]WYDOTRatesAndChargesGuide2018Up!$L$2:$M$84,2,0)</f>
        <v>BPI</v>
      </c>
      <c r="C6" s="19" t="s">
        <v>769</v>
      </c>
      <c r="D6" s="19" t="s">
        <v>770</v>
      </c>
      <c r="E6" s="56">
        <v>16</v>
      </c>
      <c r="F6" s="19" t="s">
        <v>813</v>
      </c>
      <c r="G6" s="19" t="s">
        <v>1130</v>
      </c>
      <c r="H6" s="34" t="s">
        <v>283</v>
      </c>
      <c r="I6" s="113">
        <v>150</v>
      </c>
      <c r="J6" s="115">
        <v>300</v>
      </c>
      <c r="K6" s="115">
        <v>450</v>
      </c>
      <c r="L6" s="115">
        <v>450</v>
      </c>
      <c r="M6" s="112">
        <v>600</v>
      </c>
      <c r="N6" s="33" t="s">
        <v>822</v>
      </c>
      <c r="O6" s="33" t="s">
        <v>822</v>
      </c>
      <c r="P6" t="s">
        <v>283</v>
      </c>
    </row>
    <row r="7" spans="1:16" ht="279">
      <c r="A7" s="19" t="s">
        <v>21</v>
      </c>
      <c r="B7" s="19" t="str">
        <f>VLOOKUP(A7,[1]WYDOTRatesAndChargesGuide2018Up!$L$2:$M$84,2,0)</f>
        <v>CPR</v>
      </c>
      <c r="C7" s="19" t="s">
        <v>774</v>
      </c>
      <c r="D7" s="19" t="s">
        <v>770</v>
      </c>
      <c r="E7" s="56">
        <v>1</v>
      </c>
      <c r="F7" s="19" t="s">
        <v>813</v>
      </c>
      <c r="G7" s="19" t="s">
        <v>425</v>
      </c>
      <c r="H7" s="23">
        <v>9000</v>
      </c>
      <c r="I7" s="113"/>
      <c r="J7" s="115"/>
      <c r="K7" s="115"/>
      <c r="L7" s="115"/>
      <c r="M7" s="112"/>
      <c r="N7" s="33" t="s">
        <v>831</v>
      </c>
      <c r="O7" s="33" t="s">
        <v>283</v>
      </c>
      <c r="P7" t="s">
        <v>283</v>
      </c>
    </row>
    <row r="8" spans="1:16" ht="186">
      <c r="A8" s="19" t="s">
        <v>25</v>
      </c>
      <c r="B8" s="19" t="str">
        <f>VLOOKUP(A8,[1]WYDOTRatesAndChargesGuide2018Up!$L$2:$M$84,2,0)</f>
        <v>CYS</v>
      </c>
      <c r="C8" s="19" t="s">
        <v>765</v>
      </c>
      <c r="D8" s="19" t="s">
        <v>763</v>
      </c>
      <c r="E8" s="56"/>
      <c r="F8" s="19" t="s">
        <v>813</v>
      </c>
      <c r="G8" s="19" t="s">
        <v>761</v>
      </c>
      <c r="H8" s="23">
        <v>4.4000000000000004</v>
      </c>
      <c r="I8" s="113"/>
      <c r="J8" s="115"/>
      <c r="K8" s="115"/>
      <c r="L8" s="115"/>
      <c r="M8" s="112"/>
      <c r="N8" s="33" t="s">
        <v>283</v>
      </c>
      <c r="O8" s="33" t="s">
        <v>832</v>
      </c>
    </row>
    <row r="9" spans="1:16" ht="139.5">
      <c r="A9" s="19" t="s">
        <v>29</v>
      </c>
      <c r="B9" s="19" t="str">
        <f>VLOOKUP(A9,[1]WYDOTRatesAndChargesGuide2018Up!$L$2:$M$84,2,0)</f>
        <v>DGW</v>
      </c>
      <c r="C9" s="19" t="s">
        <v>765</v>
      </c>
      <c r="D9" s="19" t="s">
        <v>763</v>
      </c>
      <c r="E9" s="56">
        <v>2</v>
      </c>
      <c r="F9" s="19" t="s">
        <v>815</v>
      </c>
      <c r="G9" s="19" t="s">
        <v>671</v>
      </c>
      <c r="H9" s="23" t="s">
        <v>830</v>
      </c>
      <c r="I9" s="113"/>
      <c r="J9" s="115"/>
      <c r="K9" s="115"/>
      <c r="L9" s="115"/>
      <c r="M9" s="112"/>
      <c r="N9" s="33" t="s">
        <v>283</v>
      </c>
      <c r="O9" s="33" t="s">
        <v>781</v>
      </c>
      <c r="P9" t="s">
        <v>283</v>
      </c>
    </row>
    <row r="10" spans="1:16" ht="139.5">
      <c r="A10" s="19" t="s">
        <v>29</v>
      </c>
      <c r="B10" s="19" t="str">
        <f>VLOOKUP(A10,[1]WYDOTRatesAndChargesGuide2018Up!$L$2:$M$84,2,0)</f>
        <v>DGW</v>
      </c>
      <c r="C10" s="19" t="s">
        <v>765</v>
      </c>
      <c r="D10" s="19" t="s">
        <v>763</v>
      </c>
      <c r="E10" s="56">
        <v>1</v>
      </c>
      <c r="F10" s="19" t="s">
        <v>760</v>
      </c>
      <c r="G10" s="19" t="s">
        <v>826</v>
      </c>
      <c r="H10" s="23" t="s">
        <v>829</v>
      </c>
      <c r="I10" s="113"/>
      <c r="J10" s="115"/>
      <c r="K10" s="115"/>
      <c r="L10" s="115"/>
      <c r="M10" s="112"/>
      <c r="N10" s="33" t="s">
        <v>283</v>
      </c>
      <c r="O10" s="33" t="s">
        <v>781</v>
      </c>
      <c r="P10" t="s">
        <v>283</v>
      </c>
    </row>
    <row r="11" spans="1:16" ht="186">
      <c r="A11" s="19" t="s">
        <v>54</v>
      </c>
      <c r="B11" s="19" t="str">
        <f>VLOOKUP(A11,[1]WYDOTRatesAndChargesGuide2018Up!$L$2:$M$84,2,0)</f>
        <v>LND</v>
      </c>
      <c r="C11" s="19" t="s">
        <v>762</v>
      </c>
      <c r="D11" s="19" t="s">
        <v>768</v>
      </c>
      <c r="E11" s="56">
        <v>1</v>
      </c>
      <c r="F11" s="19" t="s">
        <v>816</v>
      </c>
      <c r="G11" s="19" t="s">
        <v>825</v>
      </c>
      <c r="H11" s="23">
        <v>800</v>
      </c>
      <c r="I11" s="113"/>
      <c r="J11" s="115"/>
      <c r="K11" s="115"/>
      <c r="L11" s="115"/>
      <c r="M11" s="112"/>
      <c r="N11" s="33" t="s">
        <v>824</v>
      </c>
      <c r="O11" s="33" t="s">
        <v>802</v>
      </c>
      <c r="P11" t="s">
        <v>283</v>
      </c>
    </row>
    <row r="12" spans="1:16" ht="186">
      <c r="A12" s="19" t="s">
        <v>72</v>
      </c>
      <c r="B12" s="19" t="str">
        <f>VLOOKUP(A12,[1]WYDOTRatesAndChargesGuide2018Up!$L$2:$M$84,2,0)</f>
        <v>ECS</v>
      </c>
      <c r="C12" s="19" t="s">
        <v>765</v>
      </c>
      <c r="D12" s="19" t="s">
        <v>768</v>
      </c>
      <c r="E12" s="56">
        <v>3</v>
      </c>
      <c r="F12" s="19" t="s">
        <v>778</v>
      </c>
      <c r="G12" s="19" t="s">
        <v>1130</v>
      </c>
      <c r="H12" s="23" t="s">
        <v>283</v>
      </c>
      <c r="I12" s="113">
        <v>150</v>
      </c>
      <c r="J12" s="115">
        <v>250</v>
      </c>
      <c r="K12" s="115">
        <v>250</v>
      </c>
      <c r="L12" s="115"/>
      <c r="M12" s="112"/>
      <c r="N12" s="33" t="s">
        <v>283</v>
      </c>
      <c r="O12" s="33" t="s">
        <v>822</v>
      </c>
      <c r="P12" t="s">
        <v>283</v>
      </c>
    </row>
    <row r="13" spans="1:16" ht="139.5">
      <c r="A13" s="19" t="s">
        <v>718</v>
      </c>
      <c r="B13" s="19" t="str">
        <f>VLOOKUP(A13,[1]WYDOTRatesAndChargesGuide2018Up!$L$2:$M$84,2,0)</f>
        <v>GEY/U68</v>
      </c>
      <c r="C13" s="19" t="s">
        <v>762</v>
      </c>
      <c r="D13" s="19" t="s">
        <v>768</v>
      </c>
      <c r="E13" s="56">
        <v>5</v>
      </c>
      <c r="F13" s="19" t="s">
        <v>760</v>
      </c>
      <c r="G13" s="19" t="s">
        <v>1130</v>
      </c>
      <c r="H13" s="23" t="s">
        <v>283</v>
      </c>
      <c r="I13" s="113">
        <v>50</v>
      </c>
      <c r="J13" s="115"/>
      <c r="K13" s="115"/>
      <c r="L13" s="115"/>
      <c r="M13" s="112"/>
      <c r="N13" s="33" t="s">
        <v>820</v>
      </c>
      <c r="O13" s="33" t="s">
        <v>777</v>
      </c>
      <c r="P13" t="s">
        <v>283</v>
      </c>
    </row>
    <row r="14" spans="1:16" ht="139.5">
      <c r="A14" s="19" t="s">
        <v>296</v>
      </c>
      <c r="B14" s="19" t="str">
        <f>VLOOKUP(A14,[1]WYDOTRatesAndChargesGuide2018Up!$L$2:$M$84,2,0)</f>
        <v>RKS</v>
      </c>
      <c r="C14" s="19" t="s">
        <v>765</v>
      </c>
      <c r="D14" s="19" t="s">
        <v>763</v>
      </c>
      <c r="E14" s="56">
        <v>1</v>
      </c>
      <c r="F14" s="19" t="s">
        <v>813</v>
      </c>
      <c r="G14" s="19" t="s">
        <v>761</v>
      </c>
      <c r="H14" s="23">
        <v>0.25133</v>
      </c>
      <c r="I14" s="113"/>
      <c r="J14" s="115"/>
      <c r="K14" s="115"/>
      <c r="L14" s="115"/>
      <c r="M14" s="112"/>
      <c r="N14" s="33" t="s">
        <v>820</v>
      </c>
      <c r="O14" s="33" t="s">
        <v>827</v>
      </c>
      <c r="P14" t="s">
        <v>283</v>
      </c>
    </row>
    <row r="15" spans="1:16" ht="139.5">
      <c r="A15" s="19" t="s">
        <v>108</v>
      </c>
      <c r="B15" s="19" t="str">
        <f>VLOOKUP(A15,[1]WYDOTRatesAndChargesGuide2018Up!$L$2:$M$84,2,0)</f>
        <v>TOR</v>
      </c>
      <c r="C15" s="19" t="s">
        <v>762</v>
      </c>
      <c r="D15" s="19" t="s">
        <v>768</v>
      </c>
      <c r="E15" s="56">
        <v>3</v>
      </c>
      <c r="F15" s="19" t="s">
        <v>760</v>
      </c>
      <c r="G15" s="19" t="s">
        <v>671</v>
      </c>
      <c r="H15" s="23">
        <v>95</v>
      </c>
      <c r="I15" s="113"/>
      <c r="J15" s="115"/>
      <c r="K15" s="115"/>
      <c r="L15" s="115"/>
      <c r="M15" s="112"/>
      <c r="N15" s="33" t="s">
        <v>781</v>
      </c>
      <c r="O15" s="33" t="s">
        <v>781</v>
      </c>
      <c r="P15" t="s">
        <v>283</v>
      </c>
    </row>
    <row r="16" spans="1:16" ht="46.5">
      <c r="A16" s="19" t="s">
        <v>127</v>
      </c>
      <c r="B16" s="19" t="str">
        <f>VLOOKUP(A16,[1]WYDOTRatesAndChargesGuide2018Up!$L$2:$M$84,2,0)</f>
        <v>CAG</v>
      </c>
      <c r="C16" s="19" t="s">
        <v>765</v>
      </c>
      <c r="D16" s="19" t="s">
        <v>763</v>
      </c>
      <c r="E16" s="56"/>
      <c r="F16" s="19" t="s">
        <v>816</v>
      </c>
      <c r="G16" s="19" t="s">
        <v>671</v>
      </c>
      <c r="H16" s="23">
        <v>778.5</v>
      </c>
      <c r="I16" s="113"/>
      <c r="J16" s="115"/>
      <c r="K16" s="115"/>
      <c r="L16" s="115"/>
      <c r="M16" s="112"/>
      <c r="N16" s="33" t="s">
        <v>283</v>
      </c>
      <c r="O16" s="33" t="s">
        <v>283</v>
      </c>
      <c r="P16" t="s">
        <v>283</v>
      </c>
    </row>
    <row r="17" spans="1:16" ht="46.5">
      <c r="A17" s="19" t="s">
        <v>184</v>
      </c>
      <c r="B17" s="19" t="str">
        <f>VLOOKUP(A17,[1]WYDOTRatesAndChargesGuide2018Up!$L$2:$M$84,2,0)</f>
        <v>BIE</v>
      </c>
      <c r="C17" s="19" t="s">
        <v>762</v>
      </c>
      <c r="D17" s="19" t="s">
        <v>768</v>
      </c>
      <c r="E17" s="56"/>
      <c r="F17" s="19" t="s">
        <v>815</v>
      </c>
      <c r="G17" s="19" t="s">
        <v>1130</v>
      </c>
      <c r="H17" s="23" t="s">
        <v>283</v>
      </c>
      <c r="I17" s="113">
        <v>70</v>
      </c>
      <c r="J17" s="115">
        <v>90</v>
      </c>
      <c r="K17" s="115"/>
      <c r="L17" s="115"/>
      <c r="M17" s="112"/>
      <c r="N17" s="33" t="s">
        <v>283</v>
      </c>
      <c r="O17" s="33" t="s">
        <v>828</v>
      </c>
      <c r="P17" t="s">
        <v>283</v>
      </c>
    </row>
    <row r="18" spans="1:16" ht="46.5">
      <c r="A18" s="19" t="s">
        <v>194</v>
      </c>
      <c r="B18" s="19" t="str">
        <f>VLOOKUP(A18,[1]WYDOTRatesAndChargesGuide2018Up!$L$2:$M$84,2,0)</f>
        <v>LNK</v>
      </c>
      <c r="C18" s="19" t="s">
        <v>774</v>
      </c>
      <c r="D18" s="19" t="s">
        <v>768</v>
      </c>
      <c r="E18" s="56">
        <v>13</v>
      </c>
      <c r="F18" s="19" t="s">
        <v>815</v>
      </c>
      <c r="G18" s="19" t="s">
        <v>767</v>
      </c>
      <c r="H18" s="23">
        <v>1245</v>
      </c>
      <c r="I18" s="113"/>
      <c r="J18" s="115"/>
      <c r="K18" s="115"/>
      <c r="L18" s="115"/>
      <c r="M18" s="112"/>
      <c r="N18" s="33" t="s">
        <v>823</v>
      </c>
      <c r="O18" s="33" t="s">
        <v>771</v>
      </c>
      <c r="P18" t="s">
        <v>283</v>
      </c>
    </row>
    <row r="19" spans="1:16" ht="232.5">
      <c r="A19" s="19" t="s">
        <v>216</v>
      </c>
      <c r="B19" s="19" t="str">
        <f>VLOOKUP(A19,[1]WYDOTRatesAndChargesGuide2018Up!$L$2:$M$84,2,0)</f>
        <v>SPF</v>
      </c>
      <c r="C19" s="19" t="s">
        <v>769</v>
      </c>
      <c r="D19" s="19" t="s">
        <v>768</v>
      </c>
      <c r="E19" s="56"/>
      <c r="F19" s="19" t="s">
        <v>760</v>
      </c>
      <c r="G19" s="19" t="s">
        <v>826</v>
      </c>
      <c r="H19" s="23">
        <v>0.1</v>
      </c>
      <c r="I19" s="113"/>
      <c r="J19" s="115"/>
      <c r="K19" s="115"/>
      <c r="L19" s="115"/>
      <c r="M19" s="112"/>
      <c r="N19" s="33" t="s">
        <v>822</v>
      </c>
      <c r="O19" s="33" t="s">
        <v>822</v>
      </c>
      <c r="P19" t="s">
        <v>283</v>
      </c>
    </row>
    <row r="20" spans="1:16" ht="46.5">
      <c r="A20" s="19" t="s">
        <v>225</v>
      </c>
      <c r="B20" s="19" t="str">
        <f>VLOOKUP(A20,[1]WYDOTRatesAndChargesGuide2018Up!$L$2:$M$84,2,0)</f>
        <v>HON</v>
      </c>
      <c r="C20" s="19" t="s">
        <v>769</v>
      </c>
      <c r="D20" s="19" t="s">
        <v>768</v>
      </c>
      <c r="E20" s="56"/>
      <c r="F20" s="19" t="s">
        <v>813</v>
      </c>
      <c r="G20" s="19" t="s">
        <v>671</v>
      </c>
      <c r="H20" s="23">
        <v>3000</v>
      </c>
      <c r="I20" s="113"/>
      <c r="J20" s="115"/>
      <c r="K20" s="115"/>
      <c r="L20" s="115"/>
      <c r="M20" s="112"/>
      <c r="N20" s="33" t="s">
        <v>283</v>
      </c>
      <c r="O20" s="33" t="s">
        <v>283</v>
      </c>
      <c r="P20" t="s">
        <v>283</v>
      </c>
    </row>
    <row r="21" spans="1:16" ht="46.5">
      <c r="A21" s="19" t="s">
        <v>225</v>
      </c>
      <c r="B21" s="19" t="str">
        <f>VLOOKUP(A21,[1]WYDOTRatesAndChargesGuide2018Up!$L$2:$M$84,2,0)</f>
        <v>HON</v>
      </c>
      <c r="C21" s="19" t="s">
        <v>765</v>
      </c>
      <c r="D21" s="19" t="s">
        <v>768</v>
      </c>
      <c r="E21" s="56"/>
      <c r="F21" s="19" t="s">
        <v>813</v>
      </c>
      <c r="G21" s="19" t="s">
        <v>792</v>
      </c>
      <c r="H21" s="23">
        <v>2000</v>
      </c>
      <c r="I21" s="113"/>
      <c r="J21" s="115"/>
      <c r="K21" s="115"/>
      <c r="L21" s="115"/>
      <c r="M21" s="112"/>
      <c r="N21" s="33" t="s">
        <v>283</v>
      </c>
      <c r="O21" s="33" t="s">
        <v>283</v>
      </c>
      <c r="P21" t="s">
        <v>283</v>
      </c>
    </row>
    <row r="22" spans="1:16" ht="93">
      <c r="A22" s="19" t="s">
        <v>231</v>
      </c>
      <c r="B22" s="19" t="str">
        <f>VLOOKUP(A22,[1]WYDOTRatesAndChargesGuide2018Up!$L$2:$M$84,2,0)</f>
        <v>PHP</v>
      </c>
      <c r="C22" s="19" t="s">
        <v>765</v>
      </c>
      <c r="D22" s="19" t="s">
        <v>283</v>
      </c>
      <c r="E22" s="56">
        <v>4</v>
      </c>
      <c r="F22" s="19" t="s">
        <v>816</v>
      </c>
      <c r="G22" s="19" t="s">
        <v>1130</v>
      </c>
      <c r="H22" s="23" t="s">
        <v>283</v>
      </c>
      <c r="I22" s="113">
        <v>55</v>
      </c>
      <c r="J22" s="115">
        <v>55</v>
      </c>
      <c r="K22" s="115"/>
      <c r="L22" s="115"/>
      <c r="M22" s="112"/>
      <c r="N22" s="33" t="s">
        <v>777</v>
      </c>
      <c r="O22" s="33" t="s">
        <v>777</v>
      </c>
      <c r="P22" t="s">
        <v>283</v>
      </c>
    </row>
    <row r="23" spans="1:16" ht="46.5">
      <c r="A23" s="19" t="s">
        <v>243</v>
      </c>
      <c r="B23" s="19" t="str">
        <f>VLOOKUP(A23,[1]WYDOTRatesAndChargesGuide2018Up!$L$2:$M$84,2,0)</f>
        <v>CNY</v>
      </c>
      <c r="C23" s="19" t="s">
        <v>762</v>
      </c>
      <c r="D23" s="19" t="s">
        <v>768</v>
      </c>
      <c r="E23" s="56"/>
      <c r="F23" s="19" t="s">
        <v>815</v>
      </c>
      <c r="G23" s="19" t="s">
        <v>761</v>
      </c>
      <c r="H23" s="23">
        <v>0.28999999999999998</v>
      </c>
      <c r="I23" s="113"/>
      <c r="J23" s="115"/>
      <c r="K23" s="115"/>
      <c r="L23" s="115"/>
      <c r="M23" s="112"/>
      <c r="N23" s="33" t="s">
        <v>821</v>
      </c>
      <c r="O23" s="33" t="s">
        <v>771</v>
      </c>
      <c r="P23" t="s">
        <v>283</v>
      </c>
    </row>
    <row r="24" spans="1:16" ht="139.5">
      <c r="A24" s="19" t="s">
        <v>256</v>
      </c>
      <c r="B24" s="19" t="str">
        <f>VLOOKUP(A24,[1]WYDOTRatesAndChargesGuide2018Up!$L$2:$M$84,2,0)</f>
        <v>OGD</v>
      </c>
      <c r="C24" s="19" t="s">
        <v>765</v>
      </c>
      <c r="D24" s="19" t="s">
        <v>763</v>
      </c>
      <c r="E24" s="56">
        <v>1</v>
      </c>
      <c r="F24" s="19" t="s">
        <v>816</v>
      </c>
      <c r="G24" s="19" t="s">
        <v>761</v>
      </c>
      <c r="H24" s="23">
        <v>2.4E-2</v>
      </c>
      <c r="I24" s="113"/>
      <c r="J24" s="115"/>
      <c r="K24" s="115"/>
      <c r="L24" s="115"/>
      <c r="M24" s="112"/>
      <c r="N24" s="33" t="s">
        <v>820</v>
      </c>
      <c r="O24" s="33" t="s">
        <v>771</v>
      </c>
      <c r="P24" t="s">
        <v>283</v>
      </c>
    </row>
    <row r="25" spans="1:16" ht="139.5">
      <c r="A25" s="19" t="s">
        <v>259</v>
      </c>
      <c r="B25" s="19" t="str">
        <f>VLOOKUP(A25,[1]WYDOTRatesAndChargesGuide2018Up!$L$2:$M$84,2,0)</f>
        <v>74V</v>
      </c>
      <c r="C25" s="19" t="s">
        <v>765</v>
      </c>
      <c r="D25" s="19" t="s">
        <v>763</v>
      </c>
      <c r="E25" s="56">
        <v>1</v>
      </c>
      <c r="F25" s="19" t="s">
        <v>816</v>
      </c>
      <c r="G25" s="19" t="s">
        <v>792</v>
      </c>
      <c r="H25" s="23">
        <v>1.2</v>
      </c>
      <c r="I25" s="113"/>
      <c r="J25" s="115"/>
      <c r="K25" s="115"/>
      <c r="L25" s="115"/>
      <c r="M25" s="112"/>
      <c r="N25" s="33" t="s">
        <v>820</v>
      </c>
      <c r="O25" s="33" t="s">
        <v>820</v>
      </c>
      <c r="P25" t="s">
        <v>283</v>
      </c>
    </row>
    <row r="26" spans="1:16" ht="93">
      <c r="A26" s="19" t="s">
        <v>262</v>
      </c>
      <c r="B26" s="19" t="str">
        <f>VLOOKUP(A26,[1]WYDOTRatesAndChargesGuide2018Up!$L$2:$M$84,2,0)</f>
        <v>BTF</v>
      </c>
      <c r="C26" s="19" t="s">
        <v>765</v>
      </c>
      <c r="D26" s="19" t="s">
        <v>763</v>
      </c>
      <c r="E26" s="56">
        <v>6</v>
      </c>
      <c r="F26" s="19" t="s">
        <v>816</v>
      </c>
      <c r="G26" s="19" t="s">
        <v>1130</v>
      </c>
      <c r="H26" s="23" t="s">
        <v>283</v>
      </c>
      <c r="I26" s="113">
        <v>400</v>
      </c>
      <c r="J26" s="115">
        <v>600</v>
      </c>
      <c r="K26" s="115">
        <v>750</v>
      </c>
      <c r="L26" s="115"/>
      <c r="M26" s="112"/>
      <c r="N26" s="33" t="s">
        <v>810</v>
      </c>
      <c r="O26" s="33" t="s">
        <v>810</v>
      </c>
      <c r="P26" t="s">
        <v>283</v>
      </c>
    </row>
    <row r="28" spans="1:16" ht="61.5">
      <c r="A28" s="1" t="s">
        <v>833</v>
      </c>
    </row>
    <row r="29" spans="1:16" ht="15.75" thickBot="1"/>
    <row r="30" spans="1:16" ht="63" thickTop="1" thickBot="1">
      <c r="A30" s="116" t="s">
        <v>276</v>
      </c>
      <c r="B30" s="146" t="s">
        <v>350</v>
      </c>
      <c r="C30" s="147"/>
      <c r="D30" s="147"/>
      <c r="E30" s="147"/>
      <c r="F30" s="147"/>
      <c r="G30" s="147"/>
      <c r="H30" s="147"/>
      <c r="I30" s="147"/>
      <c r="J30" s="147"/>
      <c r="K30" s="147"/>
      <c r="L30" s="147"/>
      <c r="M30" s="147"/>
      <c r="N30" s="147"/>
      <c r="O30" s="147"/>
    </row>
    <row r="31" spans="1:16" ht="47.25" thickTop="1">
      <c r="A31" s="117" t="s">
        <v>39</v>
      </c>
      <c r="B31" s="226" t="s">
        <v>834</v>
      </c>
      <c r="C31" s="227"/>
      <c r="D31" s="227"/>
      <c r="E31" s="227"/>
      <c r="F31" s="227"/>
      <c r="G31" s="227"/>
      <c r="H31" s="227"/>
      <c r="I31" s="227"/>
      <c r="J31" s="227"/>
      <c r="K31" s="227"/>
      <c r="L31" s="227"/>
      <c r="M31" s="227"/>
      <c r="N31" s="227"/>
      <c r="O31" s="228"/>
    </row>
    <row r="32" spans="1:16" ht="46.5">
      <c r="A32" s="118" t="s">
        <v>45</v>
      </c>
      <c r="B32" s="229" t="s">
        <v>835</v>
      </c>
      <c r="C32" s="230"/>
      <c r="D32" s="230"/>
      <c r="E32" s="230"/>
      <c r="F32" s="230"/>
      <c r="G32" s="230"/>
      <c r="H32" s="230"/>
      <c r="I32" s="230"/>
      <c r="J32" s="230"/>
      <c r="K32" s="230"/>
      <c r="L32" s="230"/>
      <c r="M32" s="230"/>
      <c r="N32" s="230"/>
      <c r="O32" s="231"/>
    </row>
    <row r="33" spans="1:15" ht="46.5">
      <c r="A33" s="119" t="s">
        <v>54</v>
      </c>
      <c r="B33" s="220" t="s">
        <v>836</v>
      </c>
      <c r="C33" s="221"/>
      <c r="D33" s="221"/>
      <c r="E33" s="221"/>
      <c r="F33" s="221"/>
      <c r="G33" s="221"/>
      <c r="H33" s="221"/>
      <c r="I33" s="221"/>
      <c r="J33" s="221"/>
      <c r="K33" s="221"/>
      <c r="L33" s="221"/>
      <c r="M33" s="221"/>
      <c r="N33" s="221"/>
      <c r="O33" s="222"/>
    </row>
    <row r="34" spans="1:15" ht="46.5">
      <c r="A34" s="118" t="s">
        <v>133</v>
      </c>
      <c r="B34" s="229" t="s">
        <v>837</v>
      </c>
      <c r="C34" s="230"/>
      <c r="D34" s="230"/>
      <c r="E34" s="230"/>
      <c r="F34" s="230"/>
      <c r="G34" s="230"/>
      <c r="H34" s="230"/>
      <c r="I34" s="230"/>
      <c r="J34" s="230"/>
      <c r="K34" s="230"/>
      <c r="L34" s="230"/>
      <c r="M34" s="230"/>
      <c r="N34" s="230"/>
      <c r="O34" s="231"/>
    </row>
    <row r="35" spans="1:15" ht="46.5">
      <c r="A35" s="119" t="s">
        <v>142</v>
      </c>
      <c r="B35" s="220" t="s">
        <v>838</v>
      </c>
      <c r="C35" s="221"/>
      <c r="D35" s="221"/>
      <c r="E35" s="221"/>
      <c r="F35" s="221"/>
      <c r="G35" s="221"/>
      <c r="H35" s="221"/>
      <c r="I35" s="221"/>
      <c r="J35" s="221"/>
      <c r="K35" s="221"/>
      <c r="L35" s="221"/>
      <c r="M35" s="221"/>
      <c r="N35" s="221"/>
      <c r="O35" s="222"/>
    </row>
    <row r="36" spans="1:15" ht="46.5">
      <c r="A36" s="118" t="s">
        <v>148</v>
      </c>
      <c r="B36" s="229" t="s">
        <v>839</v>
      </c>
      <c r="C36" s="230"/>
      <c r="D36" s="230"/>
      <c r="E36" s="230"/>
      <c r="F36" s="230"/>
      <c r="G36" s="230"/>
      <c r="H36" s="230"/>
      <c r="I36" s="230"/>
      <c r="J36" s="230"/>
      <c r="K36" s="230"/>
      <c r="L36" s="230"/>
      <c r="M36" s="230"/>
      <c r="N36" s="230"/>
      <c r="O36" s="231"/>
    </row>
    <row r="37" spans="1:15" ht="46.5">
      <c r="A37" s="119" t="s">
        <v>163</v>
      </c>
      <c r="B37" s="220" t="s">
        <v>840</v>
      </c>
      <c r="C37" s="221"/>
      <c r="D37" s="221"/>
      <c r="E37" s="221"/>
      <c r="F37" s="221"/>
      <c r="G37" s="221"/>
      <c r="H37" s="221"/>
      <c r="I37" s="221"/>
      <c r="J37" s="221"/>
      <c r="K37" s="221"/>
      <c r="L37" s="221"/>
      <c r="M37" s="221"/>
      <c r="N37" s="221"/>
      <c r="O37" s="222"/>
    </row>
    <row r="38" spans="1:15" ht="46.5">
      <c r="A38" s="118" t="s">
        <v>191</v>
      </c>
      <c r="B38" s="229" t="s">
        <v>841</v>
      </c>
      <c r="C38" s="230"/>
      <c r="D38" s="230"/>
      <c r="E38" s="230"/>
      <c r="F38" s="230"/>
      <c r="G38" s="230"/>
      <c r="H38" s="230"/>
      <c r="I38" s="230"/>
      <c r="J38" s="230"/>
      <c r="K38" s="230"/>
      <c r="L38" s="230"/>
      <c r="M38" s="230"/>
      <c r="N38" s="230"/>
      <c r="O38" s="231"/>
    </row>
    <row r="39" spans="1:15" ht="46.5">
      <c r="A39" s="119" t="s">
        <v>206</v>
      </c>
      <c r="B39" s="220" t="s">
        <v>842</v>
      </c>
      <c r="C39" s="221"/>
      <c r="D39" s="221"/>
      <c r="E39" s="221"/>
      <c r="F39" s="221"/>
      <c r="G39" s="221"/>
      <c r="H39" s="221"/>
      <c r="I39" s="221"/>
      <c r="J39" s="221"/>
      <c r="K39" s="221"/>
      <c r="L39" s="221"/>
      <c r="M39" s="221"/>
      <c r="N39" s="221"/>
      <c r="O39" s="222"/>
    </row>
    <row r="40" spans="1:15" ht="46.5">
      <c r="A40" s="118" t="s">
        <v>306</v>
      </c>
      <c r="B40" s="229" t="s">
        <v>843</v>
      </c>
      <c r="C40" s="230"/>
      <c r="D40" s="230"/>
      <c r="E40" s="230"/>
      <c r="F40" s="230"/>
      <c r="G40" s="230"/>
      <c r="H40" s="230"/>
      <c r="I40" s="230"/>
      <c r="J40" s="230"/>
      <c r="K40" s="230"/>
      <c r="L40" s="230"/>
      <c r="M40" s="230"/>
      <c r="N40" s="230"/>
      <c r="O40" s="231"/>
    </row>
    <row r="41" spans="1:15" ht="46.5">
      <c r="A41" s="119" t="s">
        <v>225</v>
      </c>
      <c r="B41" s="220" t="s">
        <v>844</v>
      </c>
      <c r="C41" s="221"/>
      <c r="D41" s="221"/>
      <c r="E41" s="221"/>
      <c r="F41" s="221"/>
      <c r="G41" s="221"/>
      <c r="H41" s="221"/>
      <c r="I41" s="221"/>
      <c r="J41" s="221"/>
      <c r="K41" s="221"/>
      <c r="L41" s="221"/>
      <c r="M41" s="221"/>
      <c r="N41" s="221"/>
      <c r="O41" s="222"/>
    </row>
    <row r="42" spans="1:15" ht="46.5">
      <c r="A42" s="118" t="s">
        <v>259</v>
      </c>
      <c r="B42" s="229" t="s">
        <v>845</v>
      </c>
      <c r="C42" s="230"/>
      <c r="D42" s="230"/>
      <c r="E42" s="230"/>
      <c r="F42" s="230"/>
      <c r="G42" s="230"/>
      <c r="H42" s="230"/>
      <c r="I42" s="230"/>
      <c r="J42" s="230"/>
      <c r="K42" s="230"/>
      <c r="L42" s="230"/>
      <c r="M42" s="230"/>
      <c r="N42" s="230"/>
      <c r="O42" s="231"/>
    </row>
    <row r="43" spans="1:15" ht="47.25" thickBot="1">
      <c r="A43" s="94" t="s">
        <v>13</v>
      </c>
      <c r="B43" s="223" t="s">
        <v>846</v>
      </c>
      <c r="C43" s="224"/>
      <c r="D43" s="224"/>
      <c r="E43" s="224"/>
      <c r="F43" s="224"/>
      <c r="G43" s="224"/>
      <c r="H43" s="224"/>
      <c r="I43" s="224"/>
      <c r="J43" s="224"/>
      <c r="K43" s="224"/>
      <c r="L43" s="224"/>
      <c r="M43" s="224"/>
      <c r="N43" s="224"/>
      <c r="O43" s="225"/>
    </row>
    <row r="44" spans="1:15" ht="15.75" thickTop="1"/>
  </sheetData>
  <mergeCells count="16">
    <mergeCell ref="B37:O37"/>
    <mergeCell ref="B39:O39"/>
    <mergeCell ref="B41:O41"/>
    <mergeCell ref="B43:O43"/>
    <mergeCell ref="I4:M4"/>
    <mergeCell ref="N4:O4"/>
    <mergeCell ref="B30:O30"/>
    <mergeCell ref="B31:O31"/>
    <mergeCell ref="B32:O32"/>
    <mergeCell ref="B33:O33"/>
    <mergeCell ref="B34:O34"/>
    <mergeCell ref="B36:O36"/>
    <mergeCell ref="B38:O38"/>
    <mergeCell ref="B40:O40"/>
    <mergeCell ref="B42:O42"/>
    <mergeCell ref="B35:O35"/>
  </mergeCells>
  <printOptions horizontalCentered="1"/>
  <pageMargins left="0.4" right="0.4" top="0.75" bottom="0.75" header="0.3" footer="0.3"/>
  <pageSetup paperSize="17" scale="26" fitToHeight="0" orientation="landscape" r:id="rId1"/>
  <headerFooter scaleWithDoc="0">
    <oddHeader>&amp;C&amp;"-,Bold"&amp;72&amp;G</oddHeader>
    <oddFooter>&amp;L&amp;"-,Bold"&amp;14&amp;A&amp;R&amp;"-,Bold"&amp;14&amp;P</oddFooter>
  </headerFooter>
  <tableParts count="1">
    <tablePart r:id="rId2"/>
  </tableParts>
</worksheet>
</file>

<file path=xl/worksheets/sheet2.xml><?xml version="1.0" encoding="utf-8"?>
<worksheet xmlns="http://schemas.openxmlformats.org/spreadsheetml/2006/main" xmlns:r="http://schemas.openxmlformats.org/officeDocument/2006/relationships">
  <sheetPr codeName="Sheet2">
    <pageSetUpPr fitToPage="1"/>
  </sheetPr>
  <dimension ref="A1:I4195"/>
  <sheetViews>
    <sheetView zoomScale="30" zoomScaleNormal="30" zoomScaleSheetLayoutView="20" zoomScalePageLayoutView="20" workbookViewId="0">
      <pane xSplit="1" topLeftCell="B1" activePane="topRight" state="frozen"/>
      <selection activeCell="A2" sqref="A2"/>
      <selection pane="topRight"/>
    </sheetView>
  </sheetViews>
  <sheetFormatPr defaultRowHeight="15"/>
  <cols>
    <col min="1" max="1" width="140.85546875" customWidth="1"/>
    <col min="2" max="2" width="35" customWidth="1"/>
    <col min="3" max="3" width="43.5703125" style="5" customWidth="1"/>
    <col min="4" max="4" width="47.140625" customWidth="1"/>
    <col min="5" max="5" width="42.85546875" customWidth="1"/>
    <col min="6" max="6" width="59.28515625" customWidth="1"/>
    <col min="7" max="7" width="48.5703125" style="11" customWidth="1"/>
    <col min="8" max="8" width="84.28515625" customWidth="1"/>
    <col min="9" max="9" width="70" customWidth="1"/>
  </cols>
  <sheetData>
    <row r="1" spans="1:9">
      <c r="G1" s="6"/>
    </row>
    <row r="2" spans="1:9" ht="92.25">
      <c r="A2" s="7" t="s">
        <v>275</v>
      </c>
      <c r="G2" s="6"/>
    </row>
    <row r="3" spans="1:9">
      <c r="G3" s="6"/>
    </row>
    <row r="4" spans="1:9" ht="123">
      <c r="A4" s="74" t="s">
        <v>276</v>
      </c>
      <c r="B4" s="74" t="s">
        <v>2</v>
      </c>
      <c r="C4" s="74" t="s">
        <v>277</v>
      </c>
      <c r="D4" s="74" t="s">
        <v>278</v>
      </c>
      <c r="E4" s="75" t="s">
        <v>4</v>
      </c>
      <c r="F4" s="74" t="s">
        <v>279</v>
      </c>
      <c r="G4" s="74" t="s">
        <v>280</v>
      </c>
      <c r="H4" s="74" t="s">
        <v>281</v>
      </c>
      <c r="I4" s="74" t="s">
        <v>282</v>
      </c>
    </row>
    <row r="5" spans="1:9" ht="46.5">
      <c r="A5" s="12" t="s">
        <v>8</v>
      </c>
      <c r="B5" s="12" t="s">
        <v>9</v>
      </c>
      <c r="C5" s="13" t="s">
        <v>283</v>
      </c>
      <c r="D5" s="13" t="s">
        <v>283</v>
      </c>
      <c r="E5" s="14" t="s">
        <v>283</v>
      </c>
      <c r="F5" s="13" t="s">
        <v>283</v>
      </c>
      <c r="G5" s="13" t="s">
        <v>283</v>
      </c>
      <c r="H5" s="12" t="s">
        <v>284</v>
      </c>
      <c r="I5" s="12" t="s">
        <v>285</v>
      </c>
    </row>
    <row r="6" spans="1:9" ht="46.5">
      <c r="A6" s="12" t="s">
        <v>13</v>
      </c>
      <c r="B6" s="12" t="s">
        <v>14</v>
      </c>
      <c r="C6" s="13" t="s">
        <v>286</v>
      </c>
      <c r="D6" s="13" t="s">
        <v>283</v>
      </c>
      <c r="E6" s="14" t="s">
        <v>283</v>
      </c>
      <c r="F6" s="13" t="s">
        <v>283</v>
      </c>
      <c r="G6" s="13" t="s">
        <v>283</v>
      </c>
      <c r="H6" s="12" t="s">
        <v>283</v>
      </c>
      <c r="I6" s="12" t="s">
        <v>283</v>
      </c>
    </row>
    <row r="7" spans="1:9" ht="46.5">
      <c r="A7" s="12" t="s">
        <v>17</v>
      </c>
      <c r="B7" s="12" t="s">
        <v>18</v>
      </c>
      <c r="C7" s="13" t="s">
        <v>283</v>
      </c>
      <c r="D7" s="13" t="s">
        <v>283</v>
      </c>
      <c r="E7" s="14" t="s">
        <v>283</v>
      </c>
      <c r="F7" s="13" t="s">
        <v>283</v>
      </c>
      <c r="G7" s="13" t="s">
        <v>283</v>
      </c>
      <c r="H7" s="12" t="s">
        <v>287</v>
      </c>
      <c r="I7" s="12" t="s">
        <v>288</v>
      </c>
    </row>
    <row r="8" spans="1:9" ht="46.5">
      <c r="A8" s="12" t="s">
        <v>21</v>
      </c>
      <c r="B8" s="12" t="s">
        <v>22</v>
      </c>
      <c r="C8" s="13" t="s">
        <v>283</v>
      </c>
      <c r="D8" s="13" t="s">
        <v>286</v>
      </c>
      <c r="E8" s="14" t="s">
        <v>283</v>
      </c>
      <c r="F8" s="13" t="s">
        <v>283</v>
      </c>
      <c r="G8" s="13" t="s">
        <v>283</v>
      </c>
      <c r="H8" s="12" t="s">
        <v>283</v>
      </c>
      <c r="I8" s="12" t="s">
        <v>283</v>
      </c>
    </row>
    <row r="9" spans="1:9" ht="46.5">
      <c r="A9" s="12" t="s">
        <v>25</v>
      </c>
      <c r="B9" s="12" t="s">
        <v>26</v>
      </c>
      <c r="C9" s="13" t="s">
        <v>283</v>
      </c>
      <c r="D9" s="13" t="s">
        <v>283</v>
      </c>
      <c r="E9" s="14" t="s">
        <v>283</v>
      </c>
      <c r="F9" s="13" t="s">
        <v>283</v>
      </c>
      <c r="G9" s="13" t="s">
        <v>283</v>
      </c>
      <c r="H9" s="12" t="s">
        <v>289</v>
      </c>
      <c r="I9" s="12" t="s">
        <v>290</v>
      </c>
    </row>
    <row r="10" spans="1:9" ht="46.5">
      <c r="A10" s="12" t="s">
        <v>29</v>
      </c>
      <c r="B10" s="12" t="s">
        <v>30</v>
      </c>
      <c r="C10" s="13" t="s">
        <v>283</v>
      </c>
      <c r="D10" s="13" t="s">
        <v>286</v>
      </c>
      <c r="E10" s="14" t="s">
        <v>283</v>
      </c>
      <c r="F10" s="13" t="s">
        <v>283</v>
      </c>
      <c r="G10" s="13" t="s">
        <v>283</v>
      </c>
      <c r="H10" s="12" t="s">
        <v>283</v>
      </c>
      <c r="I10" s="12" t="s">
        <v>283</v>
      </c>
    </row>
    <row r="11" spans="1:9" ht="46.5">
      <c r="A11" s="12" t="s">
        <v>33</v>
      </c>
      <c r="B11" s="12" t="s">
        <v>34</v>
      </c>
      <c r="C11" s="13" t="s">
        <v>283</v>
      </c>
      <c r="D11" s="13" t="s">
        <v>286</v>
      </c>
      <c r="E11" s="14" t="s">
        <v>283</v>
      </c>
      <c r="F11" s="13" t="s">
        <v>283</v>
      </c>
      <c r="G11" s="13" t="s">
        <v>283</v>
      </c>
      <c r="H11" s="12" t="s">
        <v>283</v>
      </c>
      <c r="I11" s="12" t="s">
        <v>283</v>
      </c>
    </row>
    <row r="12" spans="1:9" ht="46.5">
      <c r="A12" s="12" t="s">
        <v>36</v>
      </c>
      <c r="B12" s="12" t="s">
        <v>37</v>
      </c>
      <c r="C12" s="13" t="s">
        <v>283</v>
      </c>
      <c r="D12" s="13" t="s">
        <v>283</v>
      </c>
      <c r="E12" s="14" t="s">
        <v>286</v>
      </c>
      <c r="F12" s="13" t="s">
        <v>283</v>
      </c>
      <c r="G12" s="13" t="s">
        <v>283</v>
      </c>
      <c r="H12" s="12" t="s">
        <v>283</v>
      </c>
      <c r="I12" s="12" t="s">
        <v>283</v>
      </c>
    </row>
    <row r="13" spans="1:9" ht="46.5">
      <c r="A13" s="12" t="s">
        <v>39</v>
      </c>
      <c r="B13" s="12" t="s">
        <v>40</v>
      </c>
      <c r="C13" s="13" t="s">
        <v>283</v>
      </c>
      <c r="D13" s="13" t="s">
        <v>283</v>
      </c>
      <c r="E13" s="14" t="s">
        <v>283</v>
      </c>
      <c r="F13" s="13" t="s">
        <v>283</v>
      </c>
      <c r="G13" s="13" t="s">
        <v>283</v>
      </c>
      <c r="H13" s="12" t="s">
        <v>41</v>
      </c>
      <c r="I13" s="12" t="s">
        <v>291</v>
      </c>
    </row>
    <row r="14" spans="1:9" ht="46.5">
      <c r="A14" s="12" t="s">
        <v>42</v>
      </c>
      <c r="B14" s="12" t="s">
        <v>43</v>
      </c>
      <c r="C14" s="13" t="s">
        <v>283</v>
      </c>
      <c r="D14" s="13" t="s">
        <v>286</v>
      </c>
      <c r="E14" s="14" t="s">
        <v>283</v>
      </c>
      <c r="F14" s="13" t="s">
        <v>283</v>
      </c>
      <c r="G14" s="13" t="s">
        <v>283</v>
      </c>
      <c r="H14" s="12" t="s">
        <v>283</v>
      </c>
      <c r="I14" s="12" t="s">
        <v>283</v>
      </c>
    </row>
    <row r="15" spans="1:9" ht="46.5">
      <c r="A15" s="12" t="s">
        <v>45</v>
      </c>
      <c r="B15" s="12" t="s">
        <v>46</v>
      </c>
      <c r="C15" s="13" t="s">
        <v>283</v>
      </c>
      <c r="D15" s="13" t="s">
        <v>286</v>
      </c>
      <c r="E15" s="14" t="s">
        <v>283</v>
      </c>
      <c r="F15" s="13" t="s">
        <v>283</v>
      </c>
      <c r="G15" s="13" t="s">
        <v>283</v>
      </c>
      <c r="H15" s="12" t="s">
        <v>283</v>
      </c>
      <c r="I15" s="12" t="s">
        <v>283</v>
      </c>
    </row>
    <row r="16" spans="1:9" ht="46.5">
      <c r="A16" s="12" t="s">
        <v>48</v>
      </c>
      <c r="B16" s="12" t="s">
        <v>49</v>
      </c>
      <c r="C16" s="13" t="s">
        <v>283</v>
      </c>
      <c r="D16" s="13" t="s">
        <v>286</v>
      </c>
      <c r="E16" s="14" t="s">
        <v>283</v>
      </c>
      <c r="F16" s="13" t="s">
        <v>283</v>
      </c>
      <c r="G16" s="13" t="s">
        <v>283</v>
      </c>
      <c r="H16" s="12" t="s">
        <v>283</v>
      </c>
      <c r="I16" s="12" t="s">
        <v>283</v>
      </c>
    </row>
    <row r="17" spans="1:9" ht="46.5">
      <c r="A17" s="12" t="s">
        <v>51</v>
      </c>
      <c r="B17" s="12" t="s">
        <v>52</v>
      </c>
      <c r="C17" s="13" t="s">
        <v>283</v>
      </c>
      <c r="D17" s="13" t="s">
        <v>283</v>
      </c>
      <c r="E17" s="14" t="s">
        <v>283</v>
      </c>
      <c r="F17" s="13" t="s">
        <v>286</v>
      </c>
      <c r="G17" s="13" t="s">
        <v>283</v>
      </c>
      <c r="H17" s="12" t="s">
        <v>283</v>
      </c>
      <c r="I17" s="12" t="s">
        <v>283</v>
      </c>
    </row>
    <row r="18" spans="1:9" ht="46.5">
      <c r="A18" s="12" t="s">
        <v>54</v>
      </c>
      <c r="B18" s="12" t="s">
        <v>55</v>
      </c>
      <c r="C18" s="13" t="s">
        <v>283</v>
      </c>
      <c r="D18" s="13" t="s">
        <v>283</v>
      </c>
      <c r="E18" s="14" t="s">
        <v>286</v>
      </c>
      <c r="F18" s="13" t="s">
        <v>283</v>
      </c>
      <c r="G18" s="13" t="s">
        <v>283</v>
      </c>
      <c r="H18" s="12" t="s">
        <v>283</v>
      </c>
      <c r="I18" s="12" t="s">
        <v>283</v>
      </c>
    </row>
    <row r="19" spans="1:9" ht="46.5">
      <c r="A19" s="12" t="s">
        <v>57</v>
      </c>
      <c r="B19" s="12" t="s">
        <v>58</v>
      </c>
      <c r="C19" s="13" t="s">
        <v>286</v>
      </c>
      <c r="D19" s="13" t="s">
        <v>283</v>
      </c>
      <c r="E19" s="14" t="s">
        <v>283</v>
      </c>
      <c r="F19" s="13" t="s">
        <v>283</v>
      </c>
      <c r="G19" s="13" t="s">
        <v>283</v>
      </c>
      <c r="H19" s="12" t="s">
        <v>283</v>
      </c>
      <c r="I19" s="12" t="s">
        <v>283</v>
      </c>
    </row>
    <row r="20" spans="1:9" ht="46.5">
      <c r="A20" s="12" t="s">
        <v>60</v>
      </c>
      <c r="B20" s="12" t="s">
        <v>61</v>
      </c>
      <c r="C20" s="13" t="s">
        <v>283</v>
      </c>
      <c r="D20" s="13" t="s">
        <v>286</v>
      </c>
      <c r="E20" s="14" t="s">
        <v>283</v>
      </c>
      <c r="F20" s="13" t="s">
        <v>283</v>
      </c>
      <c r="G20" s="13" t="s">
        <v>283</v>
      </c>
      <c r="H20" s="12" t="s">
        <v>283</v>
      </c>
      <c r="I20" s="12" t="s">
        <v>283</v>
      </c>
    </row>
    <row r="21" spans="1:9" ht="46.5">
      <c r="A21" s="12" t="s">
        <v>63</v>
      </c>
      <c r="B21" s="12" t="s">
        <v>64</v>
      </c>
      <c r="C21" s="13" t="s">
        <v>283</v>
      </c>
      <c r="D21" s="13" t="s">
        <v>283</v>
      </c>
      <c r="E21" s="14" t="s">
        <v>286</v>
      </c>
      <c r="F21" s="13" t="s">
        <v>283</v>
      </c>
      <c r="G21" s="13" t="s">
        <v>283</v>
      </c>
      <c r="H21" s="12" t="s">
        <v>283</v>
      </c>
      <c r="I21" s="12" t="s">
        <v>283</v>
      </c>
    </row>
    <row r="22" spans="1:9" ht="46.5">
      <c r="A22" s="12" t="s">
        <v>66</v>
      </c>
      <c r="B22" s="12" t="s">
        <v>67</v>
      </c>
      <c r="C22" s="13" t="s">
        <v>283</v>
      </c>
      <c r="D22" s="13" t="s">
        <v>283</v>
      </c>
      <c r="E22" s="14" t="s">
        <v>283</v>
      </c>
      <c r="F22" s="13" t="s">
        <v>283</v>
      </c>
      <c r="G22" s="13" t="s">
        <v>283</v>
      </c>
      <c r="H22" s="12" t="s">
        <v>292</v>
      </c>
      <c r="I22" s="12" t="s">
        <v>293</v>
      </c>
    </row>
    <row r="23" spans="1:9" ht="46.5">
      <c r="A23" s="12" t="s">
        <v>69</v>
      </c>
      <c r="B23" s="12" t="s">
        <v>70</v>
      </c>
      <c r="C23" s="13" t="s">
        <v>283</v>
      </c>
      <c r="D23" s="13" t="s">
        <v>283</v>
      </c>
      <c r="E23" s="14" t="s">
        <v>286</v>
      </c>
      <c r="F23" s="13" t="s">
        <v>283</v>
      </c>
      <c r="G23" s="13" t="s">
        <v>283</v>
      </c>
      <c r="H23" s="12" t="s">
        <v>283</v>
      </c>
      <c r="I23" s="12" t="s">
        <v>283</v>
      </c>
    </row>
    <row r="24" spans="1:9" ht="46.5">
      <c r="A24" s="12" t="s">
        <v>72</v>
      </c>
      <c r="B24" s="12" t="s">
        <v>73</v>
      </c>
      <c r="C24" s="13" t="s">
        <v>283</v>
      </c>
      <c r="D24" s="13" t="s">
        <v>283</v>
      </c>
      <c r="E24" s="14" t="s">
        <v>283</v>
      </c>
      <c r="F24" s="13" t="s">
        <v>283</v>
      </c>
      <c r="G24" s="13" t="s">
        <v>283</v>
      </c>
      <c r="H24" s="12" t="s">
        <v>294</v>
      </c>
      <c r="I24" s="12" t="s">
        <v>295</v>
      </c>
    </row>
    <row r="25" spans="1:9" ht="46.5">
      <c r="A25" s="12" t="s">
        <v>75</v>
      </c>
      <c r="B25" s="12" t="s">
        <v>76</v>
      </c>
      <c r="C25" s="13" t="s">
        <v>283</v>
      </c>
      <c r="D25" s="13" t="s">
        <v>286</v>
      </c>
      <c r="E25" s="14" t="s">
        <v>283</v>
      </c>
      <c r="F25" s="15" t="s">
        <v>283</v>
      </c>
      <c r="G25" s="15" t="s">
        <v>283</v>
      </c>
      <c r="H25" s="12" t="s">
        <v>283</v>
      </c>
      <c r="I25" s="12" t="s">
        <v>283</v>
      </c>
    </row>
    <row r="26" spans="1:9" ht="46.5">
      <c r="A26" s="12" t="s">
        <v>78</v>
      </c>
      <c r="B26" s="12" t="s">
        <v>79</v>
      </c>
      <c r="C26" s="13" t="s">
        <v>283</v>
      </c>
      <c r="D26" s="13" t="s">
        <v>283</v>
      </c>
      <c r="E26" s="14" t="s">
        <v>286</v>
      </c>
      <c r="F26" s="13" t="s">
        <v>283</v>
      </c>
      <c r="G26" s="13" t="s">
        <v>283</v>
      </c>
      <c r="H26" s="12" t="s">
        <v>283</v>
      </c>
      <c r="I26" s="12" t="s">
        <v>283</v>
      </c>
    </row>
    <row r="27" spans="1:9" ht="46.5">
      <c r="A27" s="12" t="s">
        <v>81</v>
      </c>
      <c r="B27" s="12" t="s">
        <v>82</v>
      </c>
      <c r="C27" s="13" t="s">
        <v>283</v>
      </c>
      <c r="D27" s="13" t="s">
        <v>283</v>
      </c>
      <c r="E27" s="14" t="s">
        <v>286</v>
      </c>
      <c r="F27" s="13" t="s">
        <v>283</v>
      </c>
      <c r="G27" s="13" t="s">
        <v>283</v>
      </c>
      <c r="H27" s="12" t="s">
        <v>283</v>
      </c>
      <c r="I27" s="12" t="s">
        <v>283</v>
      </c>
    </row>
    <row r="28" spans="1:9" ht="46.5">
      <c r="A28" s="12" t="s">
        <v>84</v>
      </c>
      <c r="B28" s="12" t="s">
        <v>85</v>
      </c>
      <c r="C28" s="13" t="s">
        <v>283</v>
      </c>
      <c r="D28" s="13" t="s">
        <v>283</v>
      </c>
      <c r="E28" s="14" t="s">
        <v>286</v>
      </c>
      <c r="F28" s="13" t="s">
        <v>283</v>
      </c>
      <c r="G28" s="13" t="s">
        <v>283</v>
      </c>
      <c r="H28" s="12" t="s">
        <v>283</v>
      </c>
      <c r="I28" s="12" t="s">
        <v>283</v>
      </c>
    </row>
    <row r="29" spans="1:9" ht="46.5">
      <c r="A29" s="12" t="s">
        <v>87</v>
      </c>
      <c r="B29" s="12" t="s">
        <v>88</v>
      </c>
      <c r="C29" s="13" t="s">
        <v>283</v>
      </c>
      <c r="D29" s="13" t="s">
        <v>283</v>
      </c>
      <c r="E29" s="14" t="s">
        <v>286</v>
      </c>
      <c r="F29" s="13" t="s">
        <v>283</v>
      </c>
      <c r="G29" s="13" t="s">
        <v>283</v>
      </c>
      <c r="H29" s="12" t="s">
        <v>283</v>
      </c>
      <c r="I29" s="12" t="s">
        <v>283</v>
      </c>
    </row>
    <row r="30" spans="1:9" ht="46.5">
      <c r="A30" s="12" t="s">
        <v>90</v>
      </c>
      <c r="B30" s="12" t="s">
        <v>91</v>
      </c>
      <c r="C30" s="13" t="s">
        <v>286</v>
      </c>
      <c r="D30" s="13" t="s">
        <v>283</v>
      </c>
      <c r="E30" s="14" t="s">
        <v>283</v>
      </c>
      <c r="F30" s="13" t="s">
        <v>283</v>
      </c>
      <c r="G30" s="13" t="s">
        <v>283</v>
      </c>
      <c r="H30" s="12" t="s">
        <v>283</v>
      </c>
      <c r="I30" s="12" t="s">
        <v>283</v>
      </c>
    </row>
    <row r="31" spans="1:9" ht="46.5">
      <c r="A31" s="12" t="s">
        <v>93</v>
      </c>
      <c r="B31" s="12" t="s">
        <v>94</v>
      </c>
      <c r="C31" s="13" t="s">
        <v>283</v>
      </c>
      <c r="D31" s="13" t="s">
        <v>283</v>
      </c>
      <c r="E31" s="14" t="s">
        <v>286</v>
      </c>
      <c r="F31" s="13" t="s">
        <v>283</v>
      </c>
      <c r="G31" s="13" t="s">
        <v>283</v>
      </c>
      <c r="H31" s="12" t="s">
        <v>283</v>
      </c>
      <c r="I31" s="12" t="s">
        <v>283</v>
      </c>
    </row>
    <row r="32" spans="1:9" ht="46.5">
      <c r="A32" s="12" t="s">
        <v>96</v>
      </c>
      <c r="B32" s="12" t="s">
        <v>97</v>
      </c>
      <c r="C32" s="13" t="s">
        <v>283</v>
      </c>
      <c r="D32" s="13" t="s">
        <v>286</v>
      </c>
      <c r="E32" s="14" t="s">
        <v>283</v>
      </c>
      <c r="F32" s="13" t="s">
        <v>283</v>
      </c>
      <c r="G32" s="13" t="s">
        <v>283</v>
      </c>
      <c r="H32" s="12" t="s">
        <v>283</v>
      </c>
      <c r="I32" s="12" t="s">
        <v>283</v>
      </c>
    </row>
    <row r="33" spans="1:9" ht="46.5">
      <c r="A33" s="12" t="s">
        <v>99</v>
      </c>
      <c r="B33" s="12" t="s">
        <v>100</v>
      </c>
      <c r="C33" s="13" t="s">
        <v>283</v>
      </c>
      <c r="D33" s="13" t="s">
        <v>283</v>
      </c>
      <c r="E33" s="14" t="s">
        <v>286</v>
      </c>
      <c r="F33" s="13" t="s">
        <v>283</v>
      </c>
      <c r="G33" s="13" t="s">
        <v>283</v>
      </c>
      <c r="H33" s="12" t="s">
        <v>283</v>
      </c>
      <c r="I33" s="12" t="s">
        <v>283</v>
      </c>
    </row>
    <row r="34" spans="1:9" ht="46.5">
      <c r="A34" s="12" t="s">
        <v>102</v>
      </c>
      <c r="B34" s="12" t="s">
        <v>103</v>
      </c>
      <c r="C34" s="13"/>
      <c r="D34" s="13" t="s">
        <v>286</v>
      </c>
      <c r="E34" s="14"/>
      <c r="F34" s="13"/>
      <c r="G34" s="13"/>
      <c r="H34" s="12"/>
      <c r="I34" s="12"/>
    </row>
    <row r="35" spans="1:9" ht="46.5">
      <c r="A35" s="12" t="s">
        <v>296</v>
      </c>
      <c r="B35" s="12" t="s">
        <v>106</v>
      </c>
      <c r="C35" s="13" t="s">
        <v>283</v>
      </c>
      <c r="D35" s="13" t="s">
        <v>283</v>
      </c>
      <c r="E35" s="14" t="s">
        <v>283</v>
      </c>
      <c r="F35" s="13" t="s">
        <v>283</v>
      </c>
      <c r="G35" s="13" t="s">
        <v>283</v>
      </c>
      <c r="H35" s="12" t="s">
        <v>297</v>
      </c>
      <c r="I35" s="12" t="s">
        <v>298</v>
      </c>
    </row>
    <row r="36" spans="1:9" ht="46.5">
      <c r="A36" s="12" t="s">
        <v>108</v>
      </c>
      <c r="B36" s="12" t="s">
        <v>109</v>
      </c>
      <c r="C36" s="13" t="s">
        <v>283</v>
      </c>
      <c r="D36" s="13" t="s">
        <v>283</v>
      </c>
      <c r="E36" s="14" t="s">
        <v>286</v>
      </c>
      <c r="F36" s="13" t="s">
        <v>283</v>
      </c>
      <c r="G36" s="13" t="s">
        <v>283</v>
      </c>
      <c r="H36" s="12" t="s">
        <v>283</v>
      </c>
      <c r="I36" s="12" t="s">
        <v>283</v>
      </c>
    </row>
    <row r="37" spans="1:9" ht="46.5">
      <c r="A37" s="12" t="s">
        <v>111</v>
      </c>
      <c r="B37" s="12" t="s">
        <v>112</v>
      </c>
      <c r="C37" s="13" t="s">
        <v>283</v>
      </c>
      <c r="D37" s="13" t="s">
        <v>283</v>
      </c>
      <c r="E37" s="14" t="s">
        <v>286</v>
      </c>
      <c r="F37" s="13" t="s">
        <v>283</v>
      </c>
      <c r="G37" s="13" t="s">
        <v>283</v>
      </c>
      <c r="H37" s="12" t="s">
        <v>283</v>
      </c>
      <c r="I37" s="12" t="s">
        <v>283</v>
      </c>
    </row>
    <row r="38" spans="1:9" ht="46.5">
      <c r="A38" s="12" t="s">
        <v>114</v>
      </c>
      <c r="B38" s="12" t="s">
        <v>115</v>
      </c>
      <c r="C38" s="13" t="s">
        <v>283</v>
      </c>
      <c r="D38" s="13" t="s">
        <v>283</v>
      </c>
      <c r="E38" s="14" t="s">
        <v>283</v>
      </c>
      <c r="F38" s="13" t="s">
        <v>283</v>
      </c>
      <c r="G38" s="13" t="s">
        <v>283</v>
      </c>
      <c r="H38" s="12" t="s">
        <v>299</v>
      </c>
      <c r="I38" s="12" t="s">
        <v>300</v>
      </c>
    </row>
    <row r="39" spans="1:9" ht="46.5">
      <c r="A39" s="12" t="s">
        <v>117</v>
      </c>
      <c r="B39" s="12" t="s">
        <v>118</v>
      </c>
      <c r="C39" s="13" t="s">
        <v>283</v>
      </c>
      <c r="D39" s="13" t="s">
        <v>286</v>
      </c>
      <c r="E39" s="14" t="s">
        <v>283</v>
      </c>
      <c r="F39" s="13" t="s">
        <v>283</v>
      </c>
      <c r="G39" s="13" t="s">
        <v>283</v>
      </c>
      <c r="H39" s="12" t="s">
        <v>283</v>
      </c>
      <c r="I39" s="12" t="s">
        <v>283</v>
      </c>
    </row>
    <row r="40" spans="1:9" ht="46.5">
      <c r="A40" s="12" t="s">
        <v>121</v>
      </c>
      <c r="B40" s="12" t="s">
        <v>122</v>
      </c>
      <c r="C40" s="13" t="s">
        <v>283</v>
      </c>
      <c r="D40" s="13" t="s">
        <v>286</v>
      </c>
      <c r="E40" s="14" t="s">
        <v>283</v>
      </c>
      <c r="F40" s="13" t="s">
        <v>283</v>
      </c>
      <c r="G40" s="13" t="s">
        <v>283</v>
      </c>
      <c r="H40" s="12" t="s">
        <v>283</v>
      </c>
      <c r="I40" s="12" t="s">
        <v>283</v>
      </c>
    </row>
    <row r="41" spans="1:9" ht="46.5">
      <c r="A41" s="12" t="s">
        <v>124</v>
      </c>
      <c r="B41" s="12" t="s">
        <v>125</v>
      </c>
      <c r="C41" s="13" t="s">
        <v>283</v>
      </c>
      <c r="D41" s="13" t="s">
        <v>283</v>
      </c>
      <c r="E41" s="14" t="s">
        <v>286</v>
      </c>
      <c r="F41" s="13" t="s">
        <v>283</v>
      </c>
      <c r="G41" s="13" t="s">
        <v>283</v>
      </c>
      <c r="H41" s="12" t="s">
        <v>283</v>
      </c>
      <c r="I41" s="12" t="s">
        <v>283</v>
      </c>
    </row>
    <row r="42" spans="1:9" ht="46.5">
      <c r="A42" s="12" t="s">
        <v>127</v>
      </c>
      <c r="B42" s="12" t="s">
        <v>128</v>
      </c>
      <c r="C42" s="13" t="s">
        <v>283</v>
      </c>
      <c r="D42" s="13" t="s">
        <v>286</v>
      </c>
      <c r="E42" s="14" t="s">
        <v>283</v>
      </c>
      <c r="F42" s="13" t="s">
        <v>283</v>
      </c>
      <c r="G42" s="13" t="s">
        <v>283</v>
      </c>
      <c r="H42" s="12" t="s">
        <v>283</v>
      </c>
      <c r="I42" s="12" t="s">
        <v>283</v>
      </c>
    </row>
    <row r="43" spans="1:9" ht="46.5">
      <c r="A43" s="12" t="s">
        <v>130</v>
      </c>
      <c r="B43" s="12" t="s">
        <v>131</v>
      </c>
      <c r="C43" s="13" t="s">
        <v>283</v>
      </c>
      <c r="D43" s="13" t="s">
        <v>283</v>
      </c>
      <c r="E43" s="14" t="s">
        <v>283</v>
      </c>
      <c r="F43" s="13" t="s">
        <v>283</v>
      </c>
      <c r="G43" s="13" t="s">
        <v>283</v>
      </c>
      <c r="H43" s="12" t="s">
        <v>4</v>
      </c>
      <c r="I43" s="12" t="s">
        <v>278</v>
      </c>
    </row>
    <row r="44" spans="1:9" ht="46.5">
      <c r="A44" s="12" t="s">
        <v>133</v>
      </c>
      <c r="B44" s="12" t="s">
        <v>134</v>
      </c>
      <c r="C44" s="13" t="s">
        <v>283</v>
      </c>
      <c r="D44" s="13" t="s">
        <v>286</v>
      </c>
      <c r="E44" s="14" t="s">
        <v>283</v>
      </c>
      <c r="F44" s="13" t="s">
        <v>283</v>
      </c>
      <c r="G44" s="13" t="s">
        <v>283</v>
      </c>
      <c r="H44" s="12" t="s">
        <v>283</v>
      </c>
      <c r="I44" s="12" t="s">
        <v>283</v>
      </c>
    </row>
    <row r="45" spans="1:9" ht="46.5">
      <c r="A45" s="12" t="s">
        <v>136</v>
      </c>
      <c r="B45" s="12" t="s">
        <v>137</v>
      </c>
      <c r="C45" s="13" t="s">
        <v>283</v>
      </c>
      <c r="D45" s="13" t="s">
        <v>286</v>
      </c>
      <c r="E45" s="14" t="s">
        <v>283</v>
      </c>
      <c r="F45" s="13" t="s">
        <v>283</v>
      </c>
      <c r="G45" s="13" t="s">
        <v>283</v>
      </c>
      <c r="H45" s="12" t="s">
        <v>283</v>
      </c>
      <c r="I45" s="12" t="s">
        <v>283</v>
      </c>
    </row>
    <row r="46" spans="1:9" ht="46.5">
      <c r="A46" s="12" t="s">
        <v>139</v>
      </c>
      <c r="B46" s="12" t="s">
        <v>140</v>
      </c>
      <c r="C46" s="13" t="s">
        <v>283</v>
      </c>
      <c r="D46" s="13" t="s">
        <v>283</v>
      </c>
      <c r="E46" s="14" t="s">
        <v>283</v>
      </c>
      <c r="F46" s="13" t="s">
        <v>286</v>
      </c>
      <c r="G46" s="13" t="s">
        <v>283</v>
      </c>
      <c r="H46" s="12" t="s">
        <v>283</v>
      </c>
      <c r="I46" s="12" t="s">
        <v>283</v>
      </c>
    </row>
    <row r="47" spans="1:9" ht="46.5">
      <c r="A47" s="12" t="s">
        <v>142</v>
      </c>
      <c r="B47" s="12" t="s">
        <v>143</v>
      </c>
      <c r="C47" s="13" t="s">
        <v>283</v>
      </c>
      <c r="D47" s="13" t="s">
        <v>283</v>
      </c>
      <c r="E47" s="14" t="s">
        <v>286</v>
      </c>
      <c r="F47" s="13" t="s">
        <v>283</v>
      </c>
      <c r="G47" s="13" t="s">
        <v>283</v>
      </c>
      <c r="H47" s="12" t="s">
        <v>283</v>
      </c>
      <c r="I47" s="12" t="s">
        <v>283</v>
      </c>
    </row>
    <row r="48" spans="1:9" ht="46.5">
      <c r="A48" s="12" t="s">
        <v>301</v>
      </c>
      <c r="B48" s="12" t="s">
        <v>146</v>
      </c>
      <c r="C48" s="13" t="s">
        <v>283</v>
      </c>
      <c r="D48" s="13" t="s">
        <v>283</v>
      </c>
      <c r="E48" s="14" t="s">
        <v>283</v>
      </c>
      <c r="F48" s="13" t="s">
        <v>283</v>
      </c>
      <c r="G48" s="13" t="s">
        <v>283</v>
      </c>
      <c r="H48" s="12" t="s">
        <v>302</v>
      </c>
      <c r="I48" s="12" t="s">
        <v>303</v>
      </c>
    </row>
    <row r="49" spans="1:9" ht="46.5">
      <c r="A49" s="12" t="s">
        <v>148</v>
      </c>
      <c r="B49" s="12" t="s">
        <v>149</v>
      </c>
      <c r="C49" s="13" t="s">
        <v>283</v>
      </c>
      <c r="D49" s="13" t="s">
        <v>283</v>
      </c>
      <c r="E49" s="14" t="s">
        <v>286</v>
      </c>
      <c r="F49" s="13" t="s">
        <v>283</v>
      </c>
      <c r="G49" s="13" t="s">
        <v>283</v>
      </c>
      <c r="H49" s="12" t="s">
        <v>283</v>
      </c>
      <c r="I49" s="12" t="s">
        <v>283</v>
      </c>
    </row>
    <row r="50" spans="1:9" ht="46.5">
      <c r="A50" s="12" t="s">
        <v>151</v>
      </c>
      <c r="B50" s="12" t="s">
        <v>152</v>
      </c>
      <c r="C50" s="13" t="s">
        <v>283</v>
      </c>
      <c r="D50" s="13" t="s">
        <v>286</v>
      </c>
      <c r="E50" s="14" t="s">
        <v>283</v>
      </c>
      <c r="F50" s="13" t="s">
        <v>283</v>
      </c>
      <c r="G50" s="13" t="s">
        <v>283</v>
      </c>
      <c r="H50" s="12" t="s">
        <v>283</v>
      </c>
      <c r="I50" s="12" t="s">
        <v>283</v>
      </c>
    </row>
    <row r="51" spans="1:9" ht="46.5">
      <c r="A51" s="12" t="s">
        <v>154</v>
      </c>
      <c r="B51" s="12" t="s">
        <v>155</v>
      </c>
      <c r="C51" s="13" t="s">
        <v>283</v>
      </c>
      <c r="D51" s="13" t="s">
        <v>283</v>
      </c>
      <c r="E51" s="14" t="s">
        <v>286</v>
      </c>
      <c r="F51" s="13" t="s">
        <v>283</v>
      </c>
      <c r="G51" s="13" t="s">
        <v>283</v>
      </c>
      <c r="H51" s="12" t="s">
        <v>283</v>
      </c>
      <c r="I51" s="12" t="s">
        <v>283</v>
      </c>
    </row>
    <row r="52" spans="1:9" ht="46.5">
      <c r="A52" s="12" t="s">
        <v>157</v>
      </c>
      <c r="B52" s="12" t="s">
        <v>158</v>
      </c>
      <c r="C52" s="13" t="s">
        <v>283</v>
      </c>
      <c r="D52" s="13" t="s">
        <v>283</v>
      </c>
      <c r="E52" s="14" t="s">
        <v>286</v>
      </c>
      <c r="F52" s="13" t="s">
        <v>283</v>
      </c>
      <c r="G52" s="13" t="s">
        <v>283</v>
      </c>
      <c r="H52" s="12" t="s">
        <v>283</v>
      </c>
      <c r="I52" s="12" t="s">
        <v>283</v>
      </c>
    </row>
    <row r="53" spans="1:9" ht="46.5">
      <c r="A53" s="12" t="s">
        <v>160</v>
      </c>
      <c r="B53" s="12" t="s">
        <v>161</v>
      </c>
      <c r="C53" s="13" t="s">
        <v>283</v>
      </c>
      <c r="D53" s="13" t="s">
        <v>283</v>
      </c>
      <c r="E53" s="14" t="s">
        <v>286</v>
      </c>
      <c r="F53" s="13" t="s">
        <v>283</v>
      </c>
      <c r="G53" s="13" t="s">
        <v>283</v>
      </c>
      <c r="H53" s="12" t="s">
        <v>283</v>
      </c>
      <c r="I53" s="12" t="s">
        <v>283</v>
      </c>
    </row>
    <row r="54" spans="1:9" ht="46.5">
      <c r="A54" s="12" t="s">
        <v>163</v>
      </c>
      <c r="B54" s="12" t="s">
        <v>164</v>
      </c>
      <c r="C54" s="13" t="s">
        <v>283</v>
      </c>
      <c r="D54" s="13" t="s">
        <v>283</v>
      </c>
      <c r="E54" s="14" t="s">
        <v>286</v>
      </c>
      <c r="F54" s="13" t="s">
        <v>283</v>
      </c>
      <c r="G54" s="13" t="s">
        <v>283</v>
      </c>
      <c r="H54" s="12" t="s">
        <v>283</v>
      </c>
      <c r="I54" s="12" t="s">
        <v>283</v>
      </c>
    </row>
    <row r="55" spans="1:9" ht="46.5">
      <c r="A55" s="12" t="s">
        <v>167</v>
      </c>
      <c r="B55" s="12" t="s">
        <v>168</v>
      </c>
      <c r="C55" s="13" t="s">
        <v>283</v>
      </c>
      <c r="D55" s="13" t="s">
        <v>283</v>
      </c>
      <c r="E55" s="14" t="s">
        <v>283</v>
      </c>
      <c r="F55" s="13" t="s">
        <v>286</v>
      </c>
      <c r="G55" s="13" t="s">
        <v>283</v>
      </c>
      <c r="H55" s="12" t="s">
        <v>283</v>
      </c>
      <c r="I55" s="12" t="s">
        <v>283</v>
      </c>
    </row>
    <row r="56" spans="1:9" ht="46.5">
      <c r="A56" s="12" t="s">
        <v>172</v>
      </c>
      <c r="B56" s="12" t="s">
        <v>173</v>
      </c>
      <c r="C56" s="13" t="s">
        <v>283</v>
      </c>
      <c r="D56" s="13" t="s">
        <v>283</v>
      </c>
      <c r="E56" s="14" t="s">
        <v>283</v>
      </c>
      <c r="F56" s="13" t="s">
        <v>286</v>
      </c>
      <c r="G56" s="13" t="s">
        <v>283</v>
      </c>
      <c r="H56" s="12" t="s">
        <v>283</v>
      </c>
      <c r="I56" s="12" t="s">
        <v>283</v>
      </c>
    </row>
    <row r="57" spans="1:9" ht="46.5">
      <c r="A57" s="12" t="s">
        <v>175</v>
      </c>
      <c r="B57" s="12" t="s">
        <v>176</v>
      </c>
      <c r="C57" s="13" t="s">
        <v>283</v>
      </c>
      <c r="D57" s="13" t="s">
        <v>283</v>
      </c>
      <c r="E57" s="14" t="s">
        <v>283</v>
      </c>
      <c r="F57" s="13" t="s">
        <v>283</v>
      </c>
      <c r="G57" s="13" t="s">
        <v>283</v>
      </c>
      <c r="H57" s="12" t="s">
        <v>304</v>
      </c>
      <c r="I57" s="12" t="s">
        <v>305</v>
      </c>
    </row>
    <row r="58" spans="1:9" ht="46.5">
      <c r="A58" s="12" t="s">
        <v>178</v>
      </c>
      <c r="B58" s="12" t="s">
        <v>179</v>
      </c>
      <c r="C58" s="13" t="s">
        <v>283</v>
      </c>
      <c r="D58" s="13" t="s">
        <v>286</v>
      </c>
      <c r="E58" s="14" t="s">
        <v>283</v>
      </c>
      <c r="F58" s="13" t="s">
        <v>283</v>
      </c>
      <c r="G58" s="13" t="s">
        <v>283</v>
      </c>
      <c r="H58" s="12" t="s">
        <v>283</v>
      </c>
      <c r="I58" s="12" t="s">
        <v>283</v>
      </c>
    </row>
    <row r="59" spans="1:9" ht="46.5">
      <c r="A59" s="12" t="s">
        <v>181</v>
      </c>
      <c r="B59" s="12" t="s">
        <v>182</v>
      </c>
      <c r="C59" s="13" t="s">
        <v>283</v>
      </c>
      <c r="D59" s="13" t="s">
        <v>283</v>
      </c>
      <c r="E59" s="14" t="s">
        <v>283</v>
      </c>
      <c r="F59" s="13" t="s">
        <v>283</v>
      </c>
      <c r="G59" s="13" t="s">
        <v>283</v>
      </c>
      <c r="H59" s="12" t="s">
        <v>283</v>
      </c>
      <c r="I59" s="12" t="s">
        <v>283</v>
      </c>
    </row>
    <row r="60" spans="1:9" ht="46.5">
      <c r="A60" s="12" t="s">
        <v>184</v>
      </c>
      <c r="B60" s="12" t="s">
        <v>185</v>
      </c>
      <c r="C60" s="13" t="s">
        <v>283</v>
      </c>
      <c r="D60" s="13" t="s">
        <v>283</v>
      </c>
      <c r="E60" s="14" t="s">
        <v>286</v>
      </c>
      <c r="F60" s="13" t="s">
        <v>283</v>
      </c>
      <c r="G60" s="13" t="s">
        <v>283</v>
      </c>
      <c r="H60" s="12" t="s">
        <v>283</v>
      </c>
      <c r="I60" s="12" t="s">
        <v>283</v>
      </c>
    </row>
    <row r="61" spans="1:9" ht="46.5">
      <c r="A61" s="12" t="s">
        <v>188</v>
      </c>
      <c r="B61" s="12" t="s">
        <v>189</v>
      </c>
      <c r="C61" s="13" t="s">
        <v>283</v>
      </c>
      <c r="D61" s="13" t="s">
        <v>283</v>
      </c>
      <c r="E61" s="14" t="s">
        <v>283</v>
      </c>
      <c r="F61" s="13" t="s">
        <v>286</v>
      </c>
      <c r="G61" s="13" t="s">
        <v>283</v>
      </c>
      <c r="H61" s="12" t="s">
        <v>283</v>
      </c>
      <c r="I61" s="12" t="s">
        <v>283</v>
      </c>
    </row>
    <row r="62" spans="1:9" ht="46.5">
      <c r="A62" s="12" t="s">
        <v>191</v>
      </c>
      <c r="B62" s="12" t="s">
        <v>192</v>
      </c>
      <c r="C62" s="13" t="s">
        <v>283</v>
      </c>
      <c r="D62" s="13" t="s">
        <v>283</v>
      </c>
      <c r="E62" s="14" t="s">
        <v>283</v>
      </c>
      <c r="F62" s="13" t="s">
        <v>286</v>
      </c>
      <c r="G62" s="13" t="s">
        <v>283</v>
      </c>
      <c r="H62" s="12" t="s">
        <v>283</v>
      </c>
      <c r="I62" s="12" t="s">
        <v>283</v>
      </c>
    </row>
    <row r="63" spans="1:9" ht="46.5">
      <c r="A63" s="12" t="s">
        <v>194</v>
      </c>
      <c r="B63" s="12" t="s">
        <v>195</v>
      </c>
      <c r="C63" s="13" t="s">
        <v>283</v>
      </c>
      <c r="D63" s="13" t="s">
        <v>283</v>
      </c>
      <c r="E63" s="14" t="s">
        <v>283</v>
      </c>
      <c r="F63" s="13" t="s">
        <v>286</v>
      </c>
      <c r="G63" s="13" t="s">
        <v>283</v>
      </c>
      <c r="H63" s="12" t="s">
        <v>283</v>
      </c>
      <c r="I63" s="12" t="s">
        <v>283</v>
      </c>
    </row>
    <row r="64" spans="1:9" ht="46.5">
      <c r="A64" s="12" t="s">
        <v>197</v>
      </c>
      <c r="B64" s="12" t="s">
        <v>198</v>
      </c>
      <c r="C64" s="13" t="s">
        <v>283</v>
      </c>
      <c r="D64" s="13" t="s">
        <v>283</v>
      </c>
      <c r="E64" s="14" t="s">
        <v>286</v>
      </c>
      <c r="F64" s="13" t="s">
        <v>283</v>
      </c>
      <c r="G64" s="13" t="s">
        <v>283</v>
      </c>
      <c r="H64" s="12" t="s">
        <v>283</v>
      </c>
      <c r="I64" s="12" t="s">
        <v>283</v>
      </c>
    </row>
    <row r="65" spans="1:9" ht="46.5">
      <c r="A65" s="12" t="s">
        <v>200</v>
      </c>
      <c r="B65" s="12" t="s">
        <v>201</v>
      </c>
      <c r="C65" s="13" t="s">
        <v>283</v>
      </c>
      <c r="D65" s="13" t="s">
        <v>283</v>
      </c>
      <c r="E65" s="14" t="s">
        <v>286</v>
      </c>
      <c r="F65" s="13" t="s">
        <v>283</v>
      </c>
      <c r="G65" s="13" t="s">
        <v>283</v>
      </c>
      <c r="H65" s="12" t="s">
        <v>283</v>
      </c>
      <c r="I65" s="12" t="s">
        <v>283</v>
      </c>
    </row>
    <row r="66" spans="1:9" ht="46.5">
      <c r="A66" s="12" t="s">
        <v>203</v>
      </c>
      <c r="B66" s="12" t="s">
        <v>204</v>
      </c>
      <c r="C66" s="13" t="s">
        <v>283</v>
      </c>
      <c r="D66" s="13" t="s">
        <v>283</v>
      </c>
      <c r="E66" s="14" t="s">
        <v>283</v>
      </c>
      <c r="F66" s="13" t="s">
        <v>286</v>
      </c>
      <c r="G66" s="13" t="s">
        <v>283</v>
      </c>
      <c r="H66" s="12" t="s">
        <v>283</v>
      </c>
      <c r="I66" s="12" t="s">
        <v>283</v>
      </c>
    </row>
    <row r="67" spans="1:9" ht="46.5">
      <c r="A67" s="12" t="s">
        <v>206</v>
      </c>
      <c r="B67" s="12" t="s">
        <v>207</v>
      </c>
      <c r="C67" s="13" t="s">
        <v>283</v>
      </c>
      <c r="D67" s="13" t="s">
        <v>283</v>
      </c>
      <c r="E67" s="14" t="s">
        <v>283</v>
      </c>
      <c r="F67" s="13" t="s">
        <v>286</v>
      </c>
      <c r="G67" s="13" t="s">
        <v>283</v>
      </c>
      <c r="H67" s="12" t="s">
        <v>283</v>
      </c>
      <c r="I67" s="12" t="s">
        <v>283</v>
      </c>
    </row>
    <row r="68" spans="1:9" ht="46.5">
      <c r="A68" s="12" t="s">
        <v>306</v>
      </c>
      <c r="B68" s="12" t="s">
        <v>210</v>
      </c>
      <c r="C68" s="13" t="s">
        <v>283</v>
      </c>
      <c r="D68" s="13" t="s">
        <v>283</v>
      </c>
      <c r="E68" s="14" t="s">
        <v>283</v>
      </c>
      <c r="F68" s="13" t="s">
        <v>286</v>
      </c>
      <c r="G68" s="13" t="s">
        <v>283</v>
      </c>
      <c r="H68" s="12" t="s">
        <v>283</v>
      </c>
      <c r="I68" s="12" t="s">
        <v>283</v>
      </c>
    </row>
    <row r="69" spans="1:9" ht="46.5">
      <c r="A69" s="12" t="s">
        <v>212</v>
      </c>
      <c r="B69" s="12" t="s">
        <v>213</v>
      </c>
      <c r="C69" s="13" t="s">
        <v>283</v>
      </c>
      <c r="D69" s="13" t="s">
        <v>283</v>
      </c>
      <c r="E69" s="14" t="s">
        <v>286</v>
      </c>
      <c r="F69" s="13" t="s">
        <v>283</v>
      </c>
      <c r="G69" s="13" t="s">
        <v>283</v>
      </c>
      <c r="H69" s="12" t="s">
        <v>283</v>
      </c>
      <c r="I69" s="12" t="s">
        <v>283</v>
      </c>
    </row>
    <row r="70" spans="1:9" ht="46.5">
      <c r="A70" s="12" t="s">
        <v>216</v>
      </c>
      <c r="B70" s="12" t="s">
        <v>217</v>
      </c>
      <c r="C70" s="13" t="s">
        <v>283</v>
      </c>
      <c r="D70" s="13" t="s">
        <v>283</v>
      </c>
      <c r="E70" s="13" t="s">
        <v>286</v>
      </c>
      <c r="F70" s="13" t="s">
        <v>283</v>
      </c>
      <c r="G70" s="13" t="s">
        <v>283</v>
      </c>
      <c r="H70" s="12" t="s">
        <v>283</v>
      </c>
      <c r="I70" s="12" t="s">
        <v>283</v>
      </c>
    </row>
    <row r="71" spans="1:9" ht="46.5">
      <c r="A71" s="12" t="s">
        <v>219</v>
      </c>
      <c r="B71" s="12" t="s">
        <v>220</v>
      </c>
      <c r="C71" s="13" t="s">
        <v>283</v>
      </c>
      <c r="D71" s="13" t="s">
        <v>283</v>
      </c>
      <c r="E71" s="13" t="s">
        <v>286</v>
      </c>
      <c r="F71" s="13" t="s">
        <v>283</v>
      </c>
      <c r="G71" s="13" t="s">
        <v>283</v>
      </c>
      <c r="H71" s="12" t="s">
        <v>283</v>
      </c>
      <c r="I71" s="12" t="s">
        <v>283</v>
      </c>
    </row>
    <row r="72" spans="1:9" ht="46.5">
      <c r="A72" s="12" t="s">
        <v>222</v>
      </c>
      <c r="B72" s="12" t="s">
        <v>223</v>
      </c>
      <c r="C72" s="13" t="s">
        <v>283</v>
      </c>
      <c r="D72" s="13" t="s">
        <v>283</v>
      </c>
      <c r="E72" s="13" t="s">
        <v>286</v>
      </c>
      <c r="F72" s="13" t="s">
        <v>283</v>
      </c>
      <c r="G72" s="13" t="s">
        <v>283</v>
      </c>
      <c r="H72" s="12" t="s">
        <v>283</v>
      </c>
      <c r="I72" s="12" t="s">
        <v>283</v>
      </c>
    </row>
    <row r="73" spans="1:9" ht="46.5">
      <c r="A73" s="12" t="s">
        <v>225</v>
      </c>
      <c r="B73" s="12" t="s">
        <v>226</v>
      </c>
      <c r="C73" s="13" t="s">
        <v>283</v>
      </c>
      <c r="D73" s="13" t="s">
        <v>283</v>
      </c>
      <c r="E73" s="13" t="s">
        <v>286</v>
      </c>
      <c r="F73" s="13" t="s">
        <v>283</v>
      </c>
      <c r="G73" s="13" t="s">
        <v>283</v>
      </c>
      <c r="H73" s="12" t="s">
        <v>283</v>
      </c>
      <c r="I73" s="12" t="s">
        <v>283</v>
      </c>
    </row>
    <row r="74" spans="1:9" ht="46.5">
      <c r="A74" s="12" t="s">
        <v>228</v>
      </c>
      <c r="B74" s="12" t="s">
        <v>229</v>
      </c>
      <c r="C74" s="13" t="s">
        <v>283</v>
      </c>
      <c r="D74" s="13" t="s">
        <v>283</v>
      </c>
      <c r="E74" s="13" t="s">
        <v>283</v>
      </c>
      <c r="F74" s="13" t="s">
        <v>286</v>
      </c>
      <c r="G74" s="13" t="s">
        <v>283</v>
      </c>
      <c r="H74" s="12" t="s">
        <v>283</v>
      </c>
      <c r="I74" s="12" t="s">
        <v>283</v>
      </c>
    </row>
    <row r="75" spans="1:9" ht="46.5">
      <c r="A75" s="12" t="s">
        <v>231</v>
      </c>
      <c r="B75" s="12" t="s">
        <v>232</v>
      </c>
      <c r="C75" s="13" t="s">
        <v>283</v>
      </c>
      <c r="D75" s="13" t="s">
        <v>283</v>
      </c>
      <c r="E75" s="13" t="s">
        <v>286</v>
      </c>
      <c r="F75" s="13" t="s">
        <v>283</v>
      </c>
      <c r="G75" s="13" t="s">
        <v>283</v>
      </c>
      <c r="H75" s="12" t="s">
        <v>283</v>
      </c>
      <c r="I75" s="12" t="s">
        <v>283</v>
      </c>
    </row>
    <row r="76" spans="1:9" ht="46.5">
      <c r="A76" s="12" t="s">
        <v>234</v>
      </c>
      <c r="B76" s="12" t="s">
        <v>235</v>
      </c>
      <c r="C76" s="13" t="s">
        <v>283</v>
      </c>
      <c r="D76" s="13" t="s">
        <v>283</v>
      </c>
      <c r="E76" s="13" t="s">
        <v>286</v>
      </c>
      <c r="F76" s="13" t="s">
        <v>283</v>
      </c>
      <c r="G76" s="13" t="s">
        <v>283</v>
      </c>
      <c r="H76" s="12" t="s">
        <v>283</v>
      </c>
      <c r="I76" s="12" t="s">
        <v>283</v>
      </c>
    </row>
    <row r="77" spans="1:9" ht="46.5">
      <c r="A77" s="12" t="s">
        <v>237</v>
      </c>
      <c r="B77" s="12" t="s">
        <v>238</v>
      </c>
      <c r="C77" s="13" t="s">
        <v>283</v>
      </c>
      <c r="D77" s="13" t="s">
        <v>283</v>
      </c>
      <c r="E77" s="13" t="s">
        <v>286</v>
      </c>
      <c r="F77" s="13" t="s">
        <v>283</v>
      </c>
      <c r="G77" s="13" t="s">
        <v>283</v>
      </c>
      <c r="H77" s="12" t="s">
        <v>283</v>
      </c>
      <c r="I77" s="12" t="s">
        <v>283</v>
      </c>
    </row>
    <row r="78" spans="1:9" ht="46.5">
      <c r="A78" s="12" t="s">
        <v>240</v>
      </c>
      <c r="B78" s="12" t="s">
        <v>241</v>
      </c>
      <c r="C78" s="13" t="s">
        <v>283</v>
      </c>
      <c r="D78" s="13" t="s">
        <v>283</v>
      </c>
      <c r="E78" s="13" t="s">
        <v>286</v>
      </c>
      <c r="F78" s="13" t="s">
        <v>283</v>
      </c>
      <c r="G78" s="13" t="s">
        <v>283</v>
      </c>
      <c r="H78" s="12" t="s">
        <v>283</v>
      </c>
      <c r="I78" s="12" t="s">
        <v>283</v>
      </c>
    </row>
    <row r="79" spans="1:9" ht="46.5">
      <c r="A79" s="12" t="s">
        <v>243</v>
      </c>
      <c r="B79" s="12" t="s">
        <v>244</v>
      </c>
      <c r="C79" s="13" t="s">
        <v>283</v>
      </c>
      <c r="D79" s="13" t="s">
        <v>286</v>
      </c>
      <c r="E79" s="15" t="s">
        <v>283</v>
      </c>
      <c r="F79" s="13" t="s">
        <v>283</v>
      </c>
      <c r="G79" s="13" t="s">
        <v>283</v>
      </c>
      <c r="H79" s="12" t="s">
        <v>283</v>
      </c>
      <c r="I79" s="12" t="s">
        <v>283</v>
      </c>
    </row>
    <row r="80" spans="1:9" ht="46.5">
      <c r="A80" s="12" t="s">
        <v>247</v>
      </c>
      <c r="B80" s="12" t="s">
        <v>248</v>
      </c>
      <c r="C80" s="13" t="s">
        <v>283</v>
      </c>
      <c r="D80" s="13" t="s">
        <v>283</v>
      </c>
      <c r="E80" s="15" t="s">
        <v>286</v>
      </c>
      <c r="F80" s="13" t="s">
        <v>283</v>
      </c>
      <c r="G80" s="13" t="s">
        <v>283</v>
      </c>
      <c r="H80" s="12" t="s">
        <v>283</v>
      </c>
      <c r="I80" s="12" t="s">
        <v>283</v>
      </c>
    </row>
    <row r="81" spans="1:9" ht="46.5">
      <c r="A81" s="12" t="s">
        <v>250</v>
      </c>
      <c r="B81" s="12" t="s">
        <v>251</v>
      </c>
      <c r="C81" s="13" t="s">
        <v>283</v>
      </c>
      <c r="D81" s="13" t="s">
        <v>283</v>
      </c>
      <c r="E81" s="15" t="s">
        <v>286</v>
      </c>
      <c r="F81" s="13" t="s">
        <v>283</v>
      </c>
      <c r="G81" s="13" t="s">
        <v>283</v>
      </c>
      <c r="H81" s="12" t="s">
        <v>283</v>
      </c>
      <c r="I81" s="12" t="s">
        <v>283</v>
      </c>
    </row>
    <row r="82" spans="1:9" ht="46.5">
      <c r="A82" s="12" t="s">
        <v>253</v>
      </c>
      <c r="B82" s="12" t="s">
        <v>254</v>
      </c>
      <c r="C82" s="13" t="s">
        <v>283</v>
      </c>
      <c r="D82" s="13" t="s">
        <v>283</v>
      </c>
      <c r="E82" s="15" t="s">
        <v>286</v>
      </c>
      <c r="F82" s="13" t="s">
        <v>283</v>
      </c>
      <c r="G82" s="13" t="s">
        <v>283</v>
      </c>
      <c r="H82" s="12" t="s">
        <v>283</v>
      </c>
      <c r="I82" s="12" t="s">
        <v>283</v>
      </c>
    </row>
    <row r="83" spans="1:9" ht="46.5">
      <c r="A83" s="12" t="s">
        <v>256</v>
      </c>
      <c r="B83" s="12" t="s">
        <v>257</v>
      </c>
      <c r="C83" s="13" t="s">
        <v>283</v>
      </c>
      <c r="D83" s="13" t="s">
        <v>283</v>
      </c>
      <c r="E83" s="15" t="s">
        <v>286</v>
      </c>
      <c r="F83" s="13" t="s">
        <v>283</v>
      </c>
      <c r="G83" s="13" t="s">
        <v>283</v>
      </c>
      <c r="H83" s="12" t="s">
        <v>283</v>
      </c>
      <c r="I83" s="12" t="s">
        <v>283</v>
      </c>
    </row>
    <row r="84" spans="1:9" ht="46.5">
      <c r="A84" s="12" t="s">
        <v>259</v>
      </c>
      <c r="B84" s="12" t="s">
        <v>260</v>
      </c>
      <c r="C84" s="13" t="s">
        <v>283</v>
      </c>
      <c r="D84" s="13" t="s">
        <v>283</v>
      </c>
      <c r="E84" s="15" t="s">
        <v>286</v>
      </c>
      <c r="F84" s="13" t="s">
        <v>283</v>
      </c>
      <c r="G84" s="13" t="s">
        <v>283</v>
      </c>
      <c r="H84" s="12" t="s">
        <v>283</v>
      </c>
      <c r="I84" s="12" t="s">
        <v>283</v>
      </c>
    </row>
    <row r="85" spans="1:9" ht="46.5">
      <c r="A85" s="12" t="s">
        <v>262</v>
      </c>
      <c r="B85" s="12" t="s">
        <v>263</v>
      </c>
      <c r="C85" s="13" t="s">
        <v>283</v>
      </c>
      <c r="D85" s="13" t="s">
        <v>283</v>
      </c>
      <c r="E85" s="15" t="s">
        <v>283</v>
      </c>
      <c r="F85" s="13" t="s">
        <v>283</v>
      </c>
      <c r="G85" s="13" t="s">
        <v>286</v>
      </c>
      <c r="H85" s="12" t="s">
        <v>283</v>
      </c>
      <c r="I85" s="12" t="s">
        <v>283</v>
      </c>
    </row>
    <row r="86" spans="1:9" ht="46.5">
      <c r="A86" s="12" t="s">
        <v>265</v>
      </c>
      <c r="B86" s="12" t="s">
        <v>266</v>
      </c>
      <c r="C86" s="13" t="s">
        <v>283</v>
      </c>
      <c r="D86" s="13" t="s">
        <v>283</v>
      </c>
      <c r="E86" s="15" t="s">
        <v>286</v>
      </c>
      <c r="F86" s="13" t="s">
        <v>283</v>
      </c>
      <c r="G86" s="13" t="s">
        <v>283</v>
      </c>
      <c r="H86" s="12" t="s">
        <v>283</v>
      </c>
      <c r="I86" s="12" t="s">
        <v>283</v>
      </c>
    </row>
    <row r="87" spans="1:9" ht="46.5">
      <c r="A87" s="12" t="s">
        <v>268</v>
      </c>
      <c r="B87" s="12" t="s">
        <v>269</v>
      </c>
      <c r="C87" s="13" t="s">
        <v>283</v>
      </c>
      <c r="D87" s="13" t="s">
        <v>283</v>
      </c>
      <c r="E87" s="15" t="s">
        <v>283</v>
      </c>
      <c r="F87" s="13" t="s">
        <v>283</v>
      </c>
      <c r="G87" s="13" t="s">
        <v>283</v>
      </c>
      <c r="H87" s="12" t="s">
        <v>307</v>
      </c>
      <c r="I87" s="12" t="s">
        <v>308</v>
      </c>
    </row>
    <row r="88" spans="1:9" ht="46.5">
      <c r="A88" s="12" t="s">
        <v>271</v>
      </c>
      <c r="B88" s="12" t="s">
        <v>272</v>
      </c>
      <c r="C88" s="13" t="s">
        <v>286</v>
      </c>
      <c r="D88" s="13" t="s">
        <v>283</v>
      </c>
      <c r="E88" s="15" t="s">
        <v>283</v>
      </c>
      <c r="F88" s="13" t="s">
        <v>283</v>
      </c>
      <c r="G88" s="13" t="s">
        <v>283</v>
      </c>
      <c r="H88" s="12" t="s">
        <v>283</v>
      </c>
      <c r="I88" s="12" t="s">
        <v>283</v>
      </c>
    </row>
    <row r="89" spans="1:9">
      <c r="C89" s="8"/>
      <c r="D89" s="8"/>
      <c r="E89" s="8"/>
      <c r="F89" s="8"/>
      <c r="G89" s="9"/>
      <c r="I89" s="6"/>
    </row>
    <row r="90" spans="1:9">
      <c r="C90" s="8"/>
      <c r="D90" s="8"/>
      <c r="E90" s="8"/>
      <c r="F90" s="8"/>
      <c r="G90" s="9"/>
      <c r="I90" s="6"/>
    </row>
    <row r="91" spans="1:9" ht="61.5">
      <c r="A91" s="1" t="s">
        <v>309</v>
      </c>
      <c r="G91" s="6"/>
      <c r="I91" s="6"/>
    </row>
    <row r="92" spans="1:9" ht="15.75" thickBot="1">
      <c r="G92" s="10"/>
      <c r="I92" s="10"/>
    </row>
    <row r="93" spans="1:9" ht="63" thickTop="1" thickBot="1">
      <c r="A93" s="90" t="s">
        <v>276</v>
      </c>
      <c r="B93" s="146" t="s">
        <v>310</v>
      </c>
      <c r="C93" s="147"/>
      <c r="D93" s="147"/>
      <c r="E93" s="147"/>
      <c r="F93" s="147"/>
      <c r="G93" s="147"/>
      <c r="H93" s="147"/>
      <c r="I93" s="148"/>
    </row>
    <row r="94" spans="1:9" ht="47.25" thickTop="1">
      <c r="A94" s="92" t="s">
        <v>45</v>
      </c>
      <c r="B94" s="149" t="s">
        <v>311</v>
      </c>
      <c r="C94" s="150"/>
      <c r="D94" s="150"/>
      <c r="E94" s="150"/>
      <c r="F94" s="150"/>
      <c r="G94" s="150"/>
      <c r="H94" s="150"/>
      <c r="I94" s="151"/>
    </row>
    <row r="95" spans="1:9" ht="46.5">
      <c r="A95" s="93" t="s">
        <v>191</v>
      </c>
      <c r="B95" s="137" t="s">
        <v>312</v>
      </c>
      <c r="C95" s="138"/>
      <c r="D95" s="138"/>
      <c r="E95" s="138"/>
      <c r="F95" s="138"/>
      <c r="G95" s="138"/>
      <c r="H95" s="138"/>
      <c r="I95" s="139"/>
    </row>
    <row r="96" spans="1:9" ht="46.5">
      <c r="A96" s="92" t="s">
        <v>172</v>
      </c>
      <c r="B96" s="140" t="s">
        <v>313</v>
      </c>
      <c r="C96" s="141"/>
      <c r="D96" s="141"/>
      <c r="E96" s="141"/>
      <c r="F96" s="141"/>
      <c r="G96" s="141"/>
      <c r="H96" s="141"/>
      <c r="I96" s="142"/>
    </row>
    <row r="97" spans="1:9" ht="46.5">
      <c r="A97" s="93" t="s">
        <v>54</v>
      </c>
      <c r="B97" s="137" t="s">
        <v>314</v>
      </c>
      <c r="C97" s="138"/>
      <c r="D97" s="138"/>
      <c r="E97" s="138"/>
      <c r="F97" s="138"/>
      <c r="G97" s="138"/>
      <c r="H97" s="138"/>
      <c r="I97" s="139"/>
    </row>
    <row r="98" spans="1:9" ht="46.5">
      <c r="A98" s="92" t="s">
        <v>57</v>
      </c>
      <c r="B98" s="140" t="s">
        <v>315</v>
      </c>
      <c r="C98" s="141"/>
      <c r="D98" s="141"/>
      <c r="E98" s="141"/>
      <c r="F98" s="141"/>
      <c r="G98" s="141"/>
      <c r="H98" s="141"/>
      <c r="I98" s="142"/>
    </row>
    <row r="99" spans="1:9" ht="46.5">
      <c r="A99" s="93" t="s">
        <v>60</v>
      </c>
      <c r="B99" s="137" t="s">
        <v>316</v>
      </c>
      <c r="C99" s="138"/>
      <c r="D99" s="138"/>
      <c r="E99" s="138"/>
      <c r="F99" s="138"/>
      <c r="G99" s="138"/>
      <c r="H99" s="138"/>
      <c r="I99" s="139"/>
    </row>
    <row r="100" spans="1:9" ht="46.5">
      <c r="A100" s="92" t="s">
        <v>66</v>
      </c>
      <c r="B100" s="140" t="s">
        <v>317</v>
      </c>
      <c r="C100" s="141"/>
      <c r="D100" s="141"/>
      <c r="E100" s="141"/>
      <c r="F100" s="141"/>
      <c r="G100" s="141"/>
      <c r="H100" s="141"/>
      <c r="I100" s="142"/>
    </row>
    <row r="101" spans="1:9" ht="46.5">
      <c r="A101" s="93" t="s">
        <v>175</v>
      </c>
      <c r="B101" s="137" t="s">
        <v>318</v>
      </c>
      <c r="C101" s="138"/>
      <c r="D101" s="138"/>
      <c r="E101" s="138"/>
      <c r="F101" s="138"/>
      <c r="G101" s="138"/>
      <c r="H101" s="138"/>
      <c r="I101" s="139"/>
    </row>
    <row r="102" spans="1:9" ht="46.5">
      <c r="A102" s="92" t="s">
        <v>200</v>
      </c>
      <c r="B102" s="140" t="s">
        <v>319</v>
      </c>
      <c r="C102" s="141"/>
      <c r="D102" s="141"/>
      <c r="E102" s="141"/>
      <c r="F102" s="141"/>
      <c r="G102" s="141"/>
      <c r="H102" s="141"/>
      <c r="I102" s="142"/>
    </row>
    <row r="103" spans="1:9" ht="46.5">
      <c r="A103" s="93" t="s">
        <v>84</v>
      </c>
      <c r="B103" s="137" t="s">
        <v>320</v>
      </c>
      <c r="C103" s="138"/>
      <c r="D103" s="138"/>
      <c r="E103" s="138"/>
      <c r="F103" s="138"/>
      <c r="G103" s="138"/>
      <c r="H103" s="138"/>
      <c r="I103" s="139"/>
    </row>
    <row r="104" spans="1:9" ht="46.5">
      <c r="A104" s="92" t="s">
        <v>90</v>
      </c>
      <c r="B104" s="140" t="s">
        <v>321</v>
      </c>
      <c r="C104" s="141"/>
      <c r="D104" s="141"/>
      <c r="E104" s="141"/>
      <c r="F104" s="141"/>
      <c r="G104" s="141"/>
      <c r="H104" s="141"/>
      <c r="I104" s="142"/>
    </row>
    <row r="105" spans="1:9" ht="46.5">
      <c r="A105" s="93" t="s">
        <v>262</v>
      </c>
      <c r="B105" s="137" t="s">
        <v>322</v>
      </c>
      <c r="C105" s="138"/>
      <c r="D105" s="138"/>
      <c r="E105" s="138"/>
      <c r="F105" s="138"/>
      <c r="G105" s="138"/>
      <c r="H105" s="138"/>
      <c r="I105" s="139"/>
    </row>
    <row r="106" spans="1:9" ht="46.5">
      <c r="A106" s="92" t="s">
        <v>296</v>
      </c>
      <c r="B106" s="140" t="s">
        <v>323</v>
      </c>
      <c r="C106" s="141"/>
      <c r="D106" s="141"/>
      <c r="E106" s="141"/>
      <c r="F106" s="141"/>
      <c r="G106" s="141"/>
      <c r="H106" s="141"/>
      <c r="I106" s="142"/>
    </row>
    <row r="107" spans="1:9" ht="47.25" thickBot="1">
      <c r="A107" s="135" t="s">
        <v>268</v>
      </c>
      <c r="B107" s="143" t="s">
        <v>324</v>
      </c>
      <c r="C107" s="144"/>
      <c r="D107" s="144"/>
      <c r="E107" s="144"/>
      <c r="F107" s="144"/>
      <c r="G107" s="144"/>
      <c r="H107" s="144"/>
      <c r="I107" s="145"/>
    </row>
    <row r="108" spans="1:9" ht="15.75" thickTop="1">
      <c r="G108" s="6"/>
    </row>
    <row r="109" spans="1:9">
      <c r="G109" s="6"/>
    </row>
    <row r="110" spans="1:9">
      <c r="G110" s="6"/>
    </row>
    <row r="111" spans="1:9">
      <c r="G111" s="6"/>
    </row>
    <row r="112" spans="1:9">
      <c r="G112" s="6"/>
    </row>
    <row r="113" spans="7:7">
      <c r="G113" s="6"/>
    </row>
    <row r="114" spans="7:7">
      <c r="G114" s="6"/>
    </row>
    <row r="115" spans="7:7">
      <c r="G115" s="6"/>
    </row>
    <row r="116" spans="7:7">
      <c r="G116" s="6"/>
    </row>
    <row r="117" spans="7:7">
      <c r="G117" s="6"/>
    </row>
    <row r="118" spans="7:7">
      <c r="G118" s="6"/>
    </row>
    <row r="119" spans="7:7">
      <c r="G119" s="6"/>
    </row>
    <row r="120" spans="7:7">
      <c r="G120" s="6"/>
    </row>
    <row r="121" spans="7:7">
      <c r="G121" s="6"/>
    </row>
    <row r="122" spans="7:7">
      <c r="G122" s="6"/>
    </row>
    <row r="123" spans="7:7">
      <c r="G123" s="6"/>
    </row>
    <row r="124" spans="7:7">
      <c r="G124" s="6"/>
    </row>
    <row r="125" spans="7:7">
      <c r="G125" s="6"/>
    </row>
    <row r="126" spans="7:7">
      <c r="G126" s="6"/>
    </row>
    <row r="127" spans="7:7">
      <c r="G127" s="6"/>
    </row>
    <row r="128" spans="7:7">
      <c r="G128" s="6"/>
    </row>
    <row r="129" spans="7:7">
      <c r="G129" s="6"/>
    </row>
    <row r="130" spans="7:7">
      <c r="G130" s="6"/>
    </row>
    <row r="131" spans="7:7">
      <c r="G131" s="6"/>
    </row>
    <row r="132" spans="7:7">
      <c r="G132" s="6"/>
    </row>
    <row r="133" spans="7:7">
      <c r="G133" s="6"/>
    </row>
    <row r="134" spans="7:7">
      <c r="G134" s="6"/>
    </row>
    <row r="135" spans="7:7">
      <c r="G135" s="6"/>
    </row>
    <row r="136" spans="7:7">
      <c r="G136" s="6"/>
    </row>
    <row r="137" spans="7:7">
      <c r="G137" s="6"/>
    </row>
    <row r="138" spans="7:7">
      <c r="G138" s="6"/>
    </row>
    <row r="139" spans="7:7">
      <c r="G139" s="6"/>
    </row>
    <row r="140" spans="7:7">
      <c r="G140" s="6"/>
    </row>
    <row r="141" spans="7:7">
      <c r="G141" s="6"/>
    </row>
    <row r="142" spans="7:7">
      <c r="G142" s="6"/>
    </row>
    <row r="143" spans="7:7">
      <c r="G143" s="6"/>
    </row>
    <row r="144" spans="7:7">
      <c r="G144" s="6"/>
    </row>
    <row r="145" spans="7:7">
      <c r="G145" s="6"/>
    </row>
    <row r="146" spans="7:7">
      <c r="G146" s="6"/>
    </row>
    <row r="147" spans="7:7">
      <c r="G147" s="6"/>
    </row>
    <row r="148" spans="7:7">
      <c r="G148" s="6"/>
    </row>
    <row r="149" spans="7:7">
      <c r="G149" s="6"/>
    </row>
    <row r="150" spans="7:7">
      <c r="G150" s="6"/>
    </row>
    <row r="151" spans="7:7">
      <c r="G151" s="6"/>
    </row>
    <row r="152" spans="7:7">
      <c r="G152" s="6"/>
    </row>
    <row r="153" spans="7:7">
      <c r="G153" s="6"/>
    </row>
    <row r="154" spans="7:7">
      <c r="G154" s="6"/>
    </row>
    <row r="155" spans="7:7">
      <c r="G155" s="6"/>
    </row>
    <row r="156" spans="7:7">
      <c r="G156" s="6"/>
    </row>
    <row r="157" spans="7:7">
      <c r="G157" s="6"/>
    </row>
    <row r="158" spans="7:7">
      <c r="G158" s="6"/>
    </row>
    <row r="159" spans="7:7">
      <c r="G159" s="6"/>
    </row>
    <row r="160" spans="7:7">
      <c r="G160" s="6"/>
    </row>
    <row r="161" spans="7:7">
      <c r="G161" s="6"/>
    </row>
    <row r="162" spans="7:7">
      <c r="G162" s="6"/>
    </row>
    <row r="163" spans="7:7">
      <c r="G163" s="6"/>
    </row>
    <row r="164" spans="7:7">
      <c r="G164" s="6"/>
    </row>
    <row r="165" spans="7:7">
      <c r="G165" s="6"/>
    </row>
    <row r="166" spans="7:7">
      <c r="G166" s="6"/>
    </row>
    <row r="167" spans="7:7">
      <c r="G167" s="6"/>
    </row>
    <row r="168" spans="7:7">
      <c r="G168" s="6"/>
    </row>
    <row r="169" spans="7:7">
      <c r="G169" s="6"/>
    </row>
    <row r="170" spans="7:7">
      <c r="G170" s="6"/>
    </row>
    <row r="171" spans="7:7">
      <c r="G171" s="6"/>
    </row>
    <row r="172" spans="7:7">
      <c r="G172" s="6"/>
    </row>
    <row r="173" spans="7:7">
      <c r="G173" s="6"/>
    </row>
    <row r="174" spans="7:7">
      <c r="G174" s="6"/>
    </row>
    <row r="175" spans="7:7">
      <c r="G175" s="6"/>
    </row>
    <row r="176" spans="7:7">
      <c r="G176" s="6"/>
    </row>
    <row r="177" spans="7:7">
      <c r="G177" s="6"/>
    </row>
    <row r="178" spans="7:7">
      <c r="G178" s="6"/>
    </row>
    <row r="179" spans="7:7">
      <c r="G179" s="6"/>
    </row>
    <row r="180" spans="7:7">
      <c r="G180" s="6"/>
    </row>
    <row r="181" spans="7:7">
      <c r="G181" s="6"/>
    </row>
    <row r="182" spans="7:7">
      <c r="G182" s="6"/>
    </row>
    <row r="183" spans="7:7">
      <c r="G183" s="6"/>
    </row>
    <row r="184" spans="7:7">
      <c r="G184" s="6"/>
    </row>
    <row r="185" spans="7:7">
      <c r="G185" s="6"/>
    </row>
    <row r="186" spans="7:7">
      <c r="G186" s="6"/>
    </row>
    <row r="187" spans="7:7">
      <c r="G187" s="6"/>
    </row>
    <row r="188" spans="7:7">
      <c r="G188" s="6"/>
    </row>
    <row r="189" spans="7:7">
      <c r="G189" s="6"/>
    </row>
    <row r="190" spans="7:7">
      <c r="G190" s="6"/>
    </row>
    <row r="191" spans="7:7">
      <c r="G191" s="6"/>
    </row>
    <row r="192" spans="7:7">
      <c r="G192" s="6"/>
    </row>
    <row r="193" spans="7:7">
      <c r="G193" s="6"/>
    </row>
    <row r="194" spans="7:7">
      <c r="G194" s="6"/>
    </row>
    <row r="195" spans="7:7">
      <c r="G195" s="6"/>
    </row>
    <row r="196" spans="7:7">
      <c r="G196" s="6"/>
    </row>
    <row r="197" spans="7:7">
      <c r="G197" s="6"/>
    </row>
    <row r="198" spans="7:7">
      <c r="G198" s="6"/>
    </row>
    <row r="199" spans="7:7">
      <c r="G199" s="6"/>
    </row>
    <row r="200" spans="7:7">
      <c r="G200" s="6"/>
    </row>
    <row r="201" spans="7:7">
      <c r="G201" s="6"/>
    </row>
    <row r="202" spans="7:7">
      <c r="G202" s="6"/>
    </row>
    <row r="203" spans="7:7">
      <c r="G203" s="6"/>
    </row>
    <row r="204" spans="7:7">
      <c r="G204" s="6"/>
    </row>
    <row r="205" spans="7:7">
      <c r="G205" s="6"/>
    </row>
    <row r="206" spans="7:7">
      <c r="G206" s="6"/>
    </row>
    <row r="207" spans="7:7">
      <c r="G207" s="6"/>
    </row>
    <row r="208" spans="7:7">
      <c r="G208" s="6"/>
    </row>
    <row r="209" spans="7:7">
      <c r="G209" s="6"/>
    </row>
    <row r="210" spans="7:7">
      <c r="G210" s="6"/>
    </row>
    <row r="211" spans="7:7">
      <c r="G211" s="6"/>
    </row>
    <row r="212" spans="7:7">
      <c r="G212" s="6"/>
    </row>
    <row r="213" spans="7:7">
      <c r="G213" s="6"/>
    </row>
    <row r="214" spans="7:7">
      <c r="G214" s="6"/>
    </row>
    <row r="215" spans="7:7">
      <c r="G215" s="6"/>
    </row>
    <row r="216" spans="7:7">
      <c r="G216" s="6"/>
    </row>
    <row r="217" spans="7:7">
      <c r="G217" s="6"/>
    </row>
    <row r="218" spans="7:7">
      <c r="G218" s="6"/>
    </row>
    <row r="219" spans="7:7">
      <c r="G219" s="6"/>
    </row>
    <row r="220" spans="7:7">
      <c r="G220" s="6"/>
    </row>
    <row r="221" spans="7:7">
      <c r="G221" s="6"/>
    </row>
    <row r="222" spans="7:7">
      <c r="G222" s="6"/>
    </row>
    <row r="223" spans="7:7">
      <c r="G223" s="6"/>
    </row>
    <row r="224" spans="7:7">
      <c r="G224" s="6"/>
    </row>
    <row r="225" spans="7:7">
      <c r="G225" s="6"/>
    </row>
    <row r="226" spans="7:7">
      <c r="G226" s="6"/>
    </row>
    <row r="227" spans="7:7">
      <c r="G227" s="6"/>
    </row>
    <row r="228" spans="7:7">
      <c r="G228" s="6"/>
    </row>
    <row r="229" spans="7:7">
      <c r="G229" s="6"/>
    </row>
    <row r="230" spans="7:7">
      <c r="G230" s="6"/>
    </row>
    <row r="231" spans="7:7">
      <c r="G231" s="6"/>
    </row>
    <row r="232" spans="7:7">
      <c r="G232" s="6"/>
    </row>
    <row r="233" spans="7:7">
      <c r="G233" s="6"/>
    </row>
    <row r="234" spans="7:7">
      <c r="G234" s="6"/>
    </row>
    <row r="235" spans="7:7">
      <c r="G235" s="6"/>
    </row>
    <row r="236" spans="7:7">
      <c r="G236" s="6"/>
    </row>
    <row r="237" spans="7:7">
      <c r="G237" s="6"/>
    </row>
    <row r="238" spans="7:7">
      <c r="G238" s="6"/>
    </row>
    <row r="239" spans="7:7">
      <c r="G239" s="6"/>
    </row>
    <row r="240" spans="7:7">
      <c r="G240" s="6"/>
    </row>
    <row r="241" spans="7:7">
      <c r="G241" s="6"/>
    </row>
    <row r="242" spans="7:7">
      <c r="G242" s="6"/>
    </row>
    <row r="243" spans="7:7">
      <c r="G243" s="6"/>
    </row>
    <row r="244" spans="7:7">
      <c r="G244" s="6"/>
    </row>
    <row r="245" spans="7:7">
      <c r="G245" s="6"/>
    </row>
    <row r="246" spans="7:7">
      <c r="G246" s="6"/>
    </row>
    <row r="247" spans="7:7">
      <c r="G247" s="6"/>
    </row>
    <row r="248" spans="7:7">
      <c r="G248" s="6"/>
    </row>
    <row r="249" spans="7:7">
      <c r="G249" s="6"/>
    </row>
    <row r="250" spans="7:7">
      <c r="G250" s="6"/>
    </row>
    <row r="251" spans="7:7">
      <c r="G251" s="6"/>
    </row>
    <row r="252" spans="7:7">
      <c r="G252" s="6"/>
    </row>
    <row r="253" spans="7:7">
      <c r="G253" s="6"/>
    </row>
    <row r="254" spans="7:7">
      <c r="G254" s="6"/>
    </row>
    <row r="255" spans="7:7">
      <c r="G255" s="6"/>
    </row>
    <row r="256" spans="7:7">
      <c r="G256" s="6"/>
    </row>
    <row r="257" spans="7:7">
      <c r="G257" s="6"/>
    </row>
    <row r="258" spans="7:7">
      <c r="G258" s="6"/>
    </row>
    <row r="259" spans="7:7">
      <c r="G259" s="6"/>
    </row>
    <row r="260" spans="7:7">
      <c r="G260" s="6"/>
    </row>
    <row r="261" spans="7:7">
      <c r="G261" s="6"/>
    </row>
    <row r="262" spans="7:7">
      <c r="G262" s="6"/>
    </row>
    <row r="263" spans="7:7">
      <c r="G263" s="6"/>
    </row>
    <row r="264" spans="7:7">
      <c r="G264" s="6"/>
    </row>
    <row r="265" spans="7:7">
      <c r="G265" s="6"/>
    </row>
    <row r="266" spans="7:7">
      <c r="G266" s="6"/>
    </row>
    <row r="267" spans="7:7">
      <c r="G267" s="6"/>
    </row>
    <row r="268" spans="7:7">
      <c r="G268" s="6"/>
    </row>
    <row r="269" spans="7:7">
      <c r="G269" s="6"/>
    </row>
    <row r="270" spans="7:7">
      <c r="G270" s="6"/>
    </row>
    <row r="271" spans="7:7">
      <c r="G271" s="6"/>
    </row>
    <row r="272" spans="7:7">
      <c r="G272" s="6"/>
    </row>
    <row r="273" spans="7:7">
      <c r="G273" s="6"/>
    </row>
    <row r="274" spans="7:7">
      <c r="G274" s="6"/>
    </row>
    <row r="275" spans="7:7">
      <c r="G275" s="6"/>
    </row>
    <row r="276" spans="7:7">
      <c r="G276" s="6"/>
    </row>
    <row r="277" spans="7:7">
      <c r="G277" s="6"/>
    </row>
    <row r="278" spans="7:7">
      <c r="G278" s="6"/>
    </row>
    <row r="279" spans="7:7">
      <c r="G279" s="6"/>
    </row>
    <row r="280" spans="7:7">
      <c r="G280" s="6"/>
    </row>
    <row r="281" spans="7:7">
      <c r="G281" s="6"/>
    </row>
    <row r="282" spans="7:7">
      <c r="G282" s="6"/>
    </row>
    <row r="283" spans="7:7">
      <c r="G283" s="6"/>
    </row>
    <row r="284" spans="7:7">
      <c r="G284" s="6"/>
    </row>
    <row r="285" spans="7:7">
      <c r="G285" s="6"/>
    </row>
    <row r="286" spans="7:7">
      <c r="G286" s="6"/>
    </row>
    <row r="287" spans="7:7">
      <c r="G287" s="6"/>
    </row>
    <row r="288" spans="7:7">
      <c r="G288" s="6"/>
    </row>
    <row r="289" spans="7:7">
      <c r="G289" s="6"/>
    </row>
    <row r="290" spans="7:7">
      <c r="G290" s="6"/>
    </row>
    <row r="291" spans="7:7">
      <c r="G291" s="6"/>
    </row>
    <row r="292" spans="7:7">
      <c r="G292" s="6"/>
    </row>
    <row r="293" spans="7:7">
      <c r="G293" s="6"/>
    </row>
    <row r="294" spans="7:7">
      <c r="G294" s="6"/>
    </row>
    <row r="295" spans="7:7">
      <c r="G295" s="6"/>
    </row>
    <row r="296" spans="7:7">
      <c r="G296" s="6"/>
    </row>
    <row r="297" spans="7:7">
      <c r="G297" s="6"/>
    </row>
    <row r="298" spans="7:7">
      <c r="G298" s="6"/>
    </row>
    <row r="299" spans="7:7">
      <c r="G299" s="6"/>
    </row>
    <row r="300" spans="7:7">
      <c r="G300" s="6"/>
    </row>
    <row r="301" spans="7:7">
      <c r="G301" s="6"/>
    </row>
    <row r="302" spans="7:7">
      <c r="G302" s="6"/>
    </row>
    <row r="303" spans="7:7">
      <c r="G303" s="6"/>
    </row>
    <row r="304" spans="7:7">
      <c r="G304" s="6"/>
    </row>
    <row r="305" spans="7:7">
      <c r="G305" s="6"/>
    </row>
    <row r="306" spans="7:7">
      <c r="G306" s="6"/>
    </row>
    <row r="307" spans="7:7">
      <c r="G307" s="6"/>
    </row>
    <row r="308" spans="7:7">
      <c r="G308" s="6"/>
    </row>
    <row r="309" spans="7:7">
      <c r="G309" s="6"/>
    </row>
    <row r="310" spans="7:7">
      <c r="G310" s="6"/>
    </row>
    <row r="311" spans="7:7">
      <c r="G311" s="6"/>
    </row>
    <row r="312" spans="7:7">
      <c r="G312" s="6"/>
    </row>
    <row r="313" spans="7:7">
      <c r="G313" s="6"/>
    </row>
    <row r="314" spans="7:7">
      <c r="G314" s="6"/>
    </row>
    <row r="315" spans="7:7">
      <c r="G315" s="6"/>
    </row>
    <row r="316" spans="7:7">
      <c r="G316" s="6"/>
    </row>
    <row r="317" spans="7:7">
      <c r="G317" s="6"/>
    </row>
    <row r="318" spans="7:7">
      <c r="G318" s="6"/>
    </row>
    <row r="319" spans="7:7">
      <c r="G319" s="6"/>
    </row>
    <row r="320" spans="7:7">
      <c r="G320" s="6"/>
    </row>
    <row r="321" spans="7:7">
      <c r="G321" s="6"/>
    </row>
    <row r="322" spans="7:7">
      <c r="G322" s="6"/>
    </row>
    <row r="323" spans="7:7">
      <c r="G323" s="6"/>
    </row>
    <row r="324" spans="7:7">
      <c r="G324" s="6"/>
    </row>
    <row r="325" spans="7:7">
      <c r="G325" s="6"/>
    </row>
    <row r="326" spans="7:7">
      <c r="G326" s="6"/>
    </row>
    <row r="327" spans="7:7">
      <c r="G327" s="6"/>
    </row>
    <row r="328" spans="7:7">
      <c r="G328" s="6"/>
    </row>
    <row r="329" spans="7:7">
      <c r="G329" s="6"/>
    </row>
    <row r="330" spans="7:7">
      <c r="G330" s="6"/>
    </row>
    <row r="331" spans="7:7">
      <c r="G331" s="6"/>
    </row>
    <row r="332" spans="7:7">
      <c r="G332" s="6"/>
    </row>
    <row r="333" spans="7:7">
      <c r="G333" s="6"/>
    </row>
    <row r="334" spans="7:7">
      <c r="G334" s="6"/>
    </row>
    <row r="335" spans="7:7">
      <c r="G335" s="6"/>
    </row>
    <row r="336" spans="7:7">
      <c r="G336" s="6"/>
    </row>
    <row r="337" spans="7:7">
      <c r="G337" s="6"/>
    </row>
    <row r="338" spans="7:7">
      <c r="G338" s="6"/>
    </row>
    <row r="339" spans="7:7">
      <c r="G339" s="6"/>
    </row>
    <row r="340" spans="7:7">
      <c r="G340" s="6"/>
    </row>
    <row r="341" spans="7:7">
      <c r="G341" s="6"/>
    </row>
    <row r="342" spans="7:7">
      <c r="G342" s="6"/>
    </row>
    <row r="343" spans="7:7">
      <c r="G343" s="6"/>
    </row>
    <row r="344" spans="7:7">
      <c r="G344" s="6"/>
    </row>
    <row r="345" spans="7:7">
      <c r="G345" s="6"/>
    </row>
    <row r="346" spans="7:7">
      <c r="G346" s="6"/>
    </row>
    <row r="347" spans="7:7">
      <c r="G347" s="6"/>
    </row>
    <row r="348" spans="7:7">
      <c r="G348" s="6"/>
    </row>
    <row r="349" spans="7:7">
      <c r="G349" s="6"/>
    </row>
    <row r="350" spans="7:7">
      <c r="G350" s="6"/>
    </row>
    <row r="351" spans="7:7">
      <c r="G351" s="6"/>
    </row>
    <row r="352" spans="7:7">
      <c r="G352" s="6"/>
    </row>
    <row r="353" spans="7:7">
      <c r="G353" s="6"/>
    </row>
    <row r="354" spans="7:7">
      <c r="G354" s="6"/>
    </row>
    <row r="355" spans="7:7">
      <c r="G355" s="6"/>
    </row>
    <row r="356" spans="7:7">
      <c r="G356" s="6"/>
    </row>
    <row r="357" spans="7:7">
      <c r="G357" s="6"/>
    </row>
    <row r="358" spans="7:7">
      <c r="G358" s="6"/>
    </row>
    <row r="359" spans="7:7">
      <c r="G359" s="6"/>
    </row>
    <row r="360" spans="7:7">
      <c r="G360" s="6"/>
    </row>
    <row r="361" spans="7:7">
      <c r="G361" s="6"/>
    </row>
    <row r="362" spans="7:7">
      <c r="G362" s="6"/>
    </row>
    <row r="363" spans="7:7">
      <c r="G363" s="6"/>
    </row>
    <row r="364" spans="7:7">
      <c r="G364" s="6"/>
    </row>
    <row r="365" spans="7:7">
      <c r="G365" s="6"/>
    </row>
    <row r="366" spans="7:7">
      <c r="G366" s="6"/>
    </row>
    <row r="367" spans="7:7">
      <c r="G367" s="6"/>
    </row>
    <row r="368" spans="7:7">
      <c r="G368" s="6"/>
    </row>
    <row r="369" spans="7:7">
      <c r="G369" s="6"/>
    </row>
    <row r="370" spans="7:7">
      <c r="G370" s="6"/>
    </row>
    <row r="371" spans="7:7">
      <c r="G371" s="6"/>
    </row>
    <row r="372" spans="7:7">
      <c r="G372" s="6"/>
    </row>
    <row r="373" spans="7:7">
      <c r="G373" s="6"/>
    </row>
    <row r="374" spans="7:7">
      <c r="G374" s="6"/>
    </row>
    <row r="375" spans="7:7">
      <c r="G375" s="6"/>
    </row>
    <row r="376" spans="7:7">
      <c r="G376" s="6"/>
    </row>
    <row r="377" spans="7:7">
      <c r="G377" s="6"/>
    </row>
    <row r="378" spans="7:7">
      <c r="G378" s="6"/>
    </row>
    <row r="379" spans="7:7">
      <c r="G379" s="6"/>
    </row>
    <row r="380" spans="7:7">
      <c r="G380" s="6"/>
    </row>
    <row r="381" spans="7:7">
      <c r="G381" s="6"/>
    </row>
    <row r="382" spans="7:7">
      <c r="G382" s="6"/>
    </row>
    <row r="383" spans="7:7">
      <c r="G383" s="6"/>
    </row>
    <row r="384" spans="7:7">
      <c r="G384" s="6"/>
    </row>
    <row r="385" spans="7:7">
      <c r="G385" s="6"/>
    </row>
    <row r="386" spans="7:7">
      <c r="G386" s="6"/>
    </row>
    <row r="387" spans="7:7">
      <c r="G387" s="6"/>
    </row>
    <row r="388" spans="7:7">
      <c r="G388" s="6"/>
    </row>
    <row r="389" spans="7:7">
      <c r="G389" s="6"/>
    </row>
    <row r="390" spans="7:7">
      <c r="G390" s="6"/>
    </row>
    <row r="391" spans="7:7">
      <c r="G391" s="6"/>
    </row>
    <row r="392" spans="7:7">
      <c r="G392" s="6"/>
    </row>
    <row r="393" spans="7:7">
      <c r="G393" s="6"/>
    </row>
    <row r="394" spans="7:7">
      <c r="G394" s="6"/>
    </row>
    <row r="395" spans="7:7">
      <c r="G395" s="6"/>
    </row>
    <row r="396" spans="7:7">
      <c r="G396" s="6"/>
    </row>
    <row r="397" spans="7:7">
      <c r="G397" s="6"/>
    </row>
    <row r="398" spans="7:7">
      <c r="G398" s="6"/>
    </row>
    <row r="399" spans="7:7">
      <c r="G399" s="6"/>
    </row>
    <row r="400" spans="7:7">
      <c r="G400" s="6"/>
    </row>
    <row r="401" spans="7:7">
      <c r="G401" s="6"/>
    </row>
    <row r="402" spans="7:7">
      <c r="G402" s="6"/>
    </row>
    <row r="403" spans="7:7">
      <c r="G403" s="6"/>
    </row>
    <row r="404" spans="7:7">
      <c r="G404" s="6"/>
    </row>
    <row r="405" spans="7:7">
      <c r="G405" s="6"/>
    </row>
    <row r="406" spans="7:7">
      <c r="G406" s="6"/>
    </row>
    <row r="407" spans="7:7">
      <c r="G407" s="6"/>
    </row>
    <row r="408" spans="7:7">
      <c r="G408" s="6"/>
    </row>
    <row r="409" spans="7:7">
      <c r="G409" s="6"/>
    </row>
    <row r="410" spans="7:7">
      <c r="G410" s="6"/>
    </row>
    <row r="411" spans="7:7">
      <c r="G411" s="6"/>
    </row>
    <row r="412" spans="7:7">
      <c r="G412" s="6"/>
    </row>
    <row r="413" spans="7:7">
      <c r="G413" s="6"/>
    </row>
    <row r="414" spans="7:7">
      <c r="G414" s="6"/>
    </row>
    <row r="415" spans="7:7">
      <c r="G415" s="6"/>
    </row>
    <row r="416" spans="7:7">
      <c r="G416" s="6"/>
    </row>
    <row r="417" spans="7:7">
      <c r="G417" s="6"/>
    </row>
    <row r="418" spans="7:7">
      <c r="G418" s="6"/>
    </row>
    <row r="419" spans="7:7">
      <c r="G419" s="6"/>
    </row>
    <row r="420" spans="7:7">
      <c r="G420" s="6"/>
    </row>
    <row r="421" spans="7:7">
      <c r="G421" s="6"/>
    </row>
    <row r="422" spans="7:7">
      <c r="G422" s="6"/>
    </row>
    <row r="423" spans="7:7">
      <c r="G423" s="6"/>
    </row>
    <row r="424" spans="7:7">
      <c r="G424" s="6"/>
    </row>
    <row r="425" spans="7:7">
      <c r="G425" s="6"/>
    </row>
    <row r="426" spans="7:7">
      <c r="G426" s="6"/>
    </row>
    <row r="427" spans="7:7">
      <c r="G427" s="6"/>
    </row>
    <row r="428" spans="7:7">
      <c r="G428" s="6"/>
    </row>
    <row r="429" spans="7:7">
      <c r="G429" s="6"/>
    </row>
    <row r="430" spans="7:7">
      <c r="G430" s="6"/>
    </row>
    <row r="431" spans="7:7">
      <c r="G431" s="6"/>
    </row>
    <row r="432" spans="7:7">
      <c r="G432" s="6"/>
    </row>
    <row r="433" spans="7:7">
      <c r="G433" s="6"/>
    </row>
    <row r="434" spans="7:7">
      <c r="G434" s="6"/>
    </row>
    <row r="435" spans="7:7">
      <c r="G435" s="6"/>
    </row>
    <row r="436" spans="7:7">
      <c r="G436" s="6"/>
    </row>
    <row r="437" spans="7:7">
      <c r="G437" s="6"/>
    </row>
    <row r="438" spans="7:7">
      <c r="G438" s="6"/>
    </row>
    <row r="439" spans="7:7">
      <c r="G439" s="6"/>
    </row>
    <row r="440" spans="7:7">
      <c r="G440" s="6"/>
    </row>
    <row r="441" spans="7:7">
      <c r="G441" s="6"/>
    </row>
    <row r="442" spans="7:7">
      <c r="G442" s="6"/>
    </row>
    <row r="443" spans="7:7">
      <c r="G443" s="6"/>
    </row>
    <row r="444" spans="7:7">
      <c r="G444" s="6"/>
    </row>
    <row r="445" spans="7:7">
      <c r="G445" s="6"/>
    </row>
    <row r="446" spans="7:7">
      <c r="G446" s="6"/>
    </row>
    <row r="447" spans="7:7">
      <c r="G447" s="6"/>
    </row>
    <row r="448" spans="7:7">
      <c r="G448" s="6"/>
    </row>
    <row r="449" spans="7:7">
      <c r="G449" s="6"/>
    </row>
    <row r="450" spans="7:7">
      <c r="G450" s="6"/>
    </row>
    <row r="451" spans="7:7">
      <c r="G451" s="6"/>
    </row>
    <row r="452" spans="7:7">
      <c r="G452" s="6"/>
    </row>
    <row r="453" spans="7:7">
      <c r="G453" s="6"/>
    </row>
    <row r="454" spans="7:7">
      <c r="G454" s="6"/>
    </row>
    <row r="455" spans="7:7">
      <c r="G455" s="6"/>
    </row>
    <row r="456" spans="7:7">
      <c r="G456" s="6"/>
    </row>
    <row r="457" spans="7:7">
      <c r="G457" s="6"/>
    </row>
    <row r="458" spans="7:7">
      <c r="G458" s="6"/>
    </row>
    <row r="459" spans="7:7">
      <c r="G459" s="6"/>
    </row>
    <row r="460" spans="7:7">
      <c r="G460" s="6"/>
    </row>
    <row r="461" spans="7:7">
      <c r="G461" s="6"/>
    </row>
    <row r="462" spans="7:7">
      <c r="G462" s="6"/>
    </row>
    <row r="463" spans="7:7">
      <c r="G463" s="6"/>
    </row>
    <row r="464" spans="7:7">
      <c r="G464" s="6"/>
    </row>
    <row r="465" spans="7:7">
      <c r="G465" s="6"/>
    </row>
    <row r="466" spans="7:7">
      <c r="G466" s="6"/>
    </row>
    <row r="467" spans="7:7">
      <c r="G467" s="6"/>
    </row>
    <row r="468" spans="7:7">
      <c r="G468" s="6"/>
    </row>
    <row r="469" spans="7:7">
      <c r="G469" s="6"/>
    </row>
    <row r="470" spans="7:7">
      <c r="G470" s="6"/>
    </row>
    <row r="471" spans="7:7">
      <c r="G471" s="6"/>
    </row>
    <row r="472" spans="7:7">
      <c r="G472" s="6"/>
    </row>
    <row r="473" spans="7:7">
      <c r="G473" s="6"/>
    </row>
    <row r="474" spans="7:7">
      <c r="G474" s="6"/>
    </row>
    <row r="475" spans="7:7">
      <c r="G475" s="6"/>
    </row>
    <row r="476" spans="7:7">
      <c r="G476" s="6"/>
    </row>
    <row r="477" spans="7:7">
      <c r="G477" s="6"/>
    </row>
    <row r="478" spans="7:7">
      <c r="G478" s="6"/>
    </row>
    <row r="479" spans="7:7">
      <c r="G479" s="6"/>
    </row>
    <row r="480" spans="7:7">
      <c r="G480" s="6"/>
    </row>
    <row r="481" spans="7:7">
      <c r="G481" s="6"/>
    </row>
    <row r="482" spans="7:7">
      <c r="G482" s="6"/>
    </row>
    <row r="483" spans="7:7">
      <c r="G483" s="6"/>
    </row>
    <row r="484" spans="7:7">
      <c r="G484" s="6"/>
    </row>
    <row r="485" spans="7:7">
      <c r="G485" s="6"/>
    </row>
    <row r="486" spans="7:7">
      <c r="G486" s="6"/>
    </row>
    <row r="487" spans="7:7">
      <c r="G487" s="6"/>
    </row>
    <row r="488" spans="7:7">
      <c r="G488" s="6"/>
    </row>
    <row r="489" spans="7:7">
      <c r="G489" s="6"/>
    </row>
    <row r="490" spans="7:7">
      <c r="G490" s="6"/>
    </row>
    <row r="491" spans="7:7">
      <c r="G491" s="6"/>
    </row>
    <row r="492" spans="7:7">
      <c r="G492" s="6"/>
    </row>
    <row r="493" spans="7:7">
      <c r="G493" s="6"/>
    </row>
    <row r="494" spans="7:7">
      <c r="G494" s="6"/>
    </row>
    <row r="495" spans="7:7">
      <c r="G495" s="6"/>
    </row>
    <row r="496" spans="7:7">
      <c r="G496" s="6"/>
    </row>
    <row r="497" spans="7:7">
      <c r="G497" s="6"/>
    </row>
    <row r="498" spans="7:7">
      <c r="G498" s="6"/>
    </row>
    <row r="499" spans="7:7">
      <c r="G499" s="6"/>
    </row>
    <row r="500" spans="7:7">
      <c r="G500" s="6"/>
    </row>
    <row r="501" spans="7:7">
      <c r="G501" s="6"/>
    </row>
    <row r="502" spans="7:7">
      <c r="G502" s="6"/>
    </row>
    <row r="503" spans="7:7">
      <c r="G503" s="6"/>
    </row>
    <row r="504" spans="7:7">
      <c r="G504" s="6"/>
    </row>
    <row r="505" spans="7:7">
      <c r="G505" s="6"/>
    </row>
    <row r="506" spans="7:7">
      <c r="G506" s="6"/>
    </row>
    <row r="507" spans="7:7">
      <c r="G507" s="6"/>
    </row>
    <row r="508" spans="7:7">
      <c r="G508" s="6"/>
    </row>
    <row r="509" spans="7:7">
      <c r="G509" s="6"/>
    </row>
    <row r="510" spans="7:7">
      <c r="G510" s="6"/>
    </row>
    <row r="511" spans="7:7">
      <c r="G511" s="6"/>
    </row>
    <row r="512" spans="7:7">
      <c r="G512" s="6"/>
    </row>
    <row r="513" spans="7:7">
      <c r="G513" s="6"/>
    </row>
    <row r="514" spans="7:7">
      <c r="G514" s="6"/>
    </row>
    <row r="515" spans="7:7">
      <c r="G515" s="6"/>
    </row>
    <row r="516" spans="7:7">
      <c r="G516" s="6"/>
    </row>
    <row r="517" spans="7:7">
      <c r="G517" s="6"/>
    </row>
    <row r="518" spans="7:7">
      <c r="G518" s="6"/>
    </row>
    <row r="519" spans="7:7">
      <c r="G519" s="6"/>
    </row>
    <row r="520" spans="7:7">
      <c r="G520" s="6"/>
    </row>
    <row r="521" spans="7:7">
      <c r="G521" s="6"/>
    </row>
    <row r="522" spans="7:7">
      <c r="G522" s="6"/>
    </row>
    <row r="523" spans="7:7">
      <c r="G523" s="6"/>
    </row>
    <row r="524" spans="7:7">
      <c r="G524" s="6"/>
    </row>
    <row r="525" spans="7:7">
      <c r="G525" s="6"/>
    </row>
    <row r="526" spans="7:7">
      <c r="G526" s="6"/>
    </row>
    <row r="527" spans="7:7">
      <c r="G527" s="6"/>
    </row>
    <row r="528" spans="7:7">
      <c r="G528" s="6"/>
    </row>
    <row r="529" spans="7:7">
      <c r="G529" s="6"/>
    </row>
    <row r="530" spans="7:7">
      <c r="G530" s="6"/>
    </row>
    <row r="531" spans="7:7">
      <c r="G531" s="6"/>
    </row>
    <row r="532" spans="7:7">
      <c r="G532" s="6"/>
    </row>
    <row r="533" spans="7:7">
      <c r="G533" s="6"/>
    </row>
    <row r="534" spans="7:7">
      <c r="G534" s="6"/>
    </row>
    <row r="535" spans="7:7">
      <c r="G535" s="6"/>
    </row>
    <row r="536" spans="7:7">
      <c r="G536" s="6"/>
    </row>
    <row r="537" spans="7:7">
      <c r="G537" s="6"/>
    </row>
    <row r="538" spans="7:7">
      <c r="G538" s="6"/>
    </row>
    <row r="539" spans="7:7">
      <c r="G539" s="6"/>
    </row>
    <row r="540" spans="7:7">
      <c r="G540" s="6"/>
    </row>
    <row r="541" spans="7:7">
      <c r="G541" s="6"/>
    </row>
    <row r="542" spans="7:7">
      <c r="G542" s="6"/>
    </row>
    <row r="543" spans="7:7">
      <c r="G543" s="6"/>
    </row>
    <row r="544" spans="7:7">
      <c r="G544" s="6"/>
    </row>
    <row r="545" spans="7:7">
      <c r="G545" s="6"/>
    </row>
    <row r="546" spans="7:7">
      <c r="G546" s="6"/>
    </row>
    <row r="547" spans="7:7">
      <c r="G547" s="6"/>
    </row>
    <row r="548" spans="7:7">
      <c r="G548" s="6"/>
    </row>
    <row r="549" spans="7:7">
      <c r="G549" s="6"/>
    </row>
    <row r="550" spans="7:7">
      <c r="G550" s="6"/>
    </row>
    <row r="551" spans="7:7">
      <c r="G551" s="6"/>
    </row>
    <row r="552" spans="7:7">
      <c r="G552" s="6"/>
    </row>
    <row r="553" spans="7:7">
      <c r="G553" s="6"/>
    </row>
    <row r="554" spans="7:7">
      <c r="G554" s="6"/>
    </row>
    <row r="555" spans="7:7">
      <c r="G555" s="6"/>
    </row>
    <row r="556" spans="7:7">
      <c r="G556" s="6"/>
    </row>
    <row r="557" spans="7:7">
      <c r="G557" s="6"/>
    </row>
    <row r="558" spans="7:7">
      <c r="G558" s="6"/>
    </row>
    <row r="559" spans="7:7">
      <c r="G559" s="6"/>
    </row>
    <row r="560" spans="7:7">
      <c r="G560" s="6"/>
    </row>
    <row r="561" spans="7:7">
      <c r="G561" s="6"/>
    </row>
    <row r="562" spans="7:7">
      <c r="G562" s="6"/>
    </row>
    <row r="563" spans="7:7">
      <c r="G563" s="6"/>
    </row>
    <row r="564" spans="7:7">
      <c r="G564" s="6"/>
    </row>
    <row r="565" spans="7:7">
      <c r="G565" s="6"/>
    </row>
    <row r="566" spans="7:7">
      <c r="G566" s="6"/>
    </row>
    <row r="567" spans="7:7">
      <c r="G567" s="6"/>
    </row>
    <row r="568" spans="7:7">
      <c r="G568" s="6"/>
    </row>
    <row r="569" spans="7:7">
      <c r="G569" s="6"/>
    </row>
    <row r="570" spans="7:7">
      <c r="G570" s="6"/>
    </row>
    <row r="571" spans="7:7">
      <c r="G571" s="6"/>
    </row>
    <row r="572" spans="7:7">
      <c r="G572" s="6"/>
    </row>
    <row r="573" spans="7:7">
      <c r="G573" s="6"/>
    </row>
    <row r="574" spans="7:7">
      <c r="G574" s="6"/>
    </row>
    <row r="575" spans="7:7">
      <c r="G575" s="6"/>
    </row>
    <row r="576" spans="7:7">
      <c r="G576" s="6"/>
    </row>
    <row r="577" spans="7:7">
      <c r="G577" s="6"/>
    </row>
    <row r="578" spans="7:7">
      <c r="G578" s="6"/>
    </row>
    <row r="579" spans="7:7">
      <c r="G579" s="6"/>
    </row>
    <row r="580" spans="7:7">
      <c r="G580" s="6"/>
    </row>
    <row r="581" spans="7:7">
      <c r="G581" s="6"/>
    </row>
    <row r="582" spans="7:7">
      <c r="G582" s="6"/>
    </row>
    <row r="583" spans="7:7">
      <c r="G583" s="6"/>
    </row>
    <row r="584" spans="7:7">
      <c r="G584" s="6"/>
    </row>
    <row r="585" spans="7:7">
      <c r="G585" s="6"/>
    </row>
    <row r="586" spans="7:7">
      <c r="G586" s="6"/>
    </row>
    <row r="587" spans="7:7">
      <c r="G587" s="6"/>
    </row>
    <row r="588" spans="7:7">
      <c r="G588" s="6"/>
    </row>
    <row r="589" spans="7:7">
      <c r="G589" s="6"/>
    </row>
    <row r="590" spans="7:7">
      <c r="G590" s="6"/>
    </row>
    <row r="591" spans="7:7">
      <c r="G591" s="6"/>
    </row>
    <row r="592" spans="7:7">
      <c r="G592" s="6"/>
    </row>
    <row r="593" spans="7:7">
      <c r="G593" s="6"/>
    </row>
    <row r="594" spans="7:7">
      <c r="G594" s="6"/>
    </row>
    <row r="595" spans="7:7">
      <c r="G595" s="6"/>
    </row>
    <row r="596" spans="7:7">
      <c r="G596" s="6"/>
    </row>
    <row r="597" spans="7:7">
      <c r="G597" s="6"/>
    </row>
    <row r="598" spans="7:7">
      <c r="G598" s="6"/>
    </row>
    <row r="599" spans="7:7">
      <c r="G599" s="6"/>
    </row>
    <row r="600" spans="7:7">
      <c r="G600" s="6"/>
    </row>
    <row r="601" spans="7:7">
      <c r="G601" s="6"/>
    </row>
    <row r="602" spans="7:7">
      <c r="G602" s="6"/>
    </row>
    <row r="603" spans="7:7">
      <c r="G603" s="6"/>
    </row>
    <row r="604" spans="7:7">
      <c r="G604" s="6"/>
    </row>
    <row r="605" spans="7:7">
      <c r="G605" s="6"/>
    </row>
    <row r="606" spans="7:7">
      <c r="G606" s="6"/>
    </row>
    <row r="607" spans="7:7">
      <c r="G607" s="6"/>
    </row>
    <row r="608" spans="7:7">
      <c r="G608" s="6"/>
    </row>
    <row r="609" spans="7:7">
      <c r="G609" s="6"/>
    </row>
    <row r="610" spans="7:7">
      <c r="G610" s="6"/>
    </row>
    <row r="611" spans="7:7">
      <c r="G611" s="6"/>
    </row>
    <row r="612" spans="7:7">
      <c r="G612" s="6"/>
    </row>
    <row r="613" spans="7:7">
      <c r="G613" s="6"/>
    </row>
    <row r="614" spans="7:7">
      <c r="G614" s="6"/>
    </row>
    <row r="615" spans="7:7">
      <c r="G615" s="6"/>
    </row>
    <row r="616" spans="7:7">
      <c r="G616" s="6"/>
    </row>
    <row r="617" spans="7:7">
      <c r="G617" s="6"/>
    </row>
    <row r="618" spans="7:7">
      <c r="G618" s="6"/>
    </row>
    <row r="619" spans="7:7">
      <c r="G619" s="6"/>
    </row>
    <row r="620" spans="7:7">
      <c r="G620" s="6"/>
    </row>
    <row r="621" spans="7:7">
      <c r="G621" s="6"/>
    </row>
    <row r="622" spans="7:7">
      <c r="G622" s="6"/>
    </row>
    <row r="623" spans="7:7">
      <c r="G623" s="6"/>
    </row>
    <row r="624" spans="7:7">
      <c r="G624" s="6"/>
    </row>
    <row r="625" spans="7:7">
      <c r="G625" s="6"/>
    </row>
    <row r="626" spans="7:7">
      <c r="G626" s="6"/>
    </row>
    <row r="627" spans="7:7">
      <c r="G627" s="6"/>
    </row>
    <row r="628" spans="7:7">
      <c r="G628" s="6"/>
    </row>
    <row r="629" spans="7:7">
      <c r="G629" s="6"/>
    </row>
    <row r="630" spans="7:7">
      <c r="G630" s="6"/>
    </row>
    <row r="631" spans="7:7">
      <c r="G631" s="6"/>
    </row>
    <row r="632" spans="7:7">
      <c r="G632" s="6"/>
    </row>
    <row r="633" spans="7:7">
      <c r="G633" s="6"/>
    </row>
    <row r="634" spans="7:7">
      <c r="G634" s="6"/>
    </row>
    <row r="635" spans="7:7">
      <c r="G635" s="6"/>
    </row>
    <row r="636" spans="7:7">
      <c r="G636" s="6"/>
    </row>
    <row r="637" spans="7:7">
      <c r="G637" s="6"/>
    </row>
    <row r="638" spans="7:7">
      <c r="G638" s="6"/>
    </row>
    <row r="639" spans="7:7">
      <c r="G639" s="6"/>
    </row>
    <row r="640" spans="7:7">
      <c r="G640" s="6"/>
    </row>
    <row r="641" spans="7:7">
      <c r="G641" s="6"/>
    </row>
    <row r="642" spans="7:7">
      <c r="G642" s="6"/>
    </row>
    <row r="643" spans="7:7">
      <c r="G643" s="6"/>
    </row>
    <row r="644" spans="7:7">
      <c r="G644" s="6"/>
    </row>
    <row r="645" spans="7:7">
      <c r="G645" s="6"/>
    </row>
    <row r="646" spans="7:7">
      <c r="G646" s="6"/>
    </row>
    <row r="647" spans="7:7">
      <c r="G647" s="6"/>
    </row>
    <row r="648" spans="7:7">
      <c r="G648" s="6"/>
    </row>
    <row r="649" spans="7:7">
      <c r="G649" s="6"/>
    </row>
    <row r="650" spans="7:7">
      <c r="G650" s="6"/>
    </row>
    <row r="651" spans="7:7">
      <c r="G651" s="6"/>
    </row>
    <row r="652" spans="7:7">
      <c r="G652" s="6"/>
    </row>
    <row r="653" spans="7:7">
      <c r="G653" s="6"/>
    </row>
    <row r="654" spans="7:7">
      <c r="G654" s="6"/>
    </row>
    <row r="655" spans="7:7">
      <c r="G655" s="6"/>
    </row>
    <row r="656" spans="7:7">
      <c r="G656" s="6"/>
    </row>
    <row r="657" spans="7:7">
      <c r="G657" s="6"/>
    </row>
    <row r="658" spans="7:7">
      <c r="G658" s="6"/>
    </row>
    <row r="659" spans="7:7">
      <c r="G659" s="6"/>
    </row>
    <row r="660" spans="7:7">
      <c r="G660" s="6"/>
    </row>
    <row r="661" spans="7:7">
      <c r="G661" s="6"/>
    </row>
    <row r="662" spans="7:7">
      <c r="G662" s="6"/>
    </row>
    <row r="663" spans="7:7">
      <c r="G663" s="6"/>
    </row>
    <row r="664" spans="7:7">
      <c r="G664" s="6"/>
    </row>
    <row r="665" spans="7:7">
      <c r="G665" s="6"/>
    </row>
    <row r="666" spans="7:7">
      <c r="G666" s="6"/>
    </row>
    <row r="667" spans="7:7">
      <c r="G667" s="6"/>
    </row>
    <row r="668" spans="7:7">
      <c r="G668" s="6"/>
    </row>
    <row r="669" spans="7:7">
      <c r="G669" s="6"/>
    </row>
    <row r="670" spans="7:7">
      <c r="G670" s="6"/>
    </row>
    <row r="671" spans="7:7">
      <c r="G671" s="6"/>
    </row>
    <row r="672" spans="7:7">
      <c r="G672" s="6"/>
    </row>
    <row r="673" spans="7:7">
      <c r="G673" s="6"/>
    </row>
    <row r="674" spans="7:7">
      <c r="G674" s="6"/>
    </row>
    <row r="675" spans="7:7">
      <c r="G675" s="6"/>
    </row>
    <row r="676" spans="7:7">
      <c r="G676" s="6"/>
    </row>
    <row r="677" spans="7:7">
      <c r="G677" s="6"/>
    </row>
    <row r="678" spans="7:7">
      <c r="G678" s="6"/>
    </row>
    <row r="679" spans="7:7">
      <c r="G679" s="6"/>
    </row>
    <row r="680" spans="7:7">
      <c r="G680" s="6"/>
    </row>
    <row r="681" spans="7:7">
      <c r="G681" s="6"/>
    </row>
    <row r="682" spans="7:7">
      <c r="G682" s="6"/>
    </row>
    <row r="683" spans="7:7">
      <c r="G683" s="6"/>
    </row>
    <row r="684" spans="7:7">
      <c r="G684" s="6"/>
    </row>
    <row r="685" spans="7:7">
      <c r="G685" s="6"/>
    </row>
    <row r="686" spans="7:7">
      <c r="G686" s="6"/>
    </row>
    <row r="687" spans="7:7">
      <c r="G687" s="6"/>
    </row>
    <row r="688" spans="7:7">
      <c r="G688" s="6"/>
    </row>
    <row r="689" spans="7:7">
      <c r="G689" s="6"/>
    </row>
    <row r="690" spans="7:7">
      <c r="G690" s="6"/>
    </row>
    <row r="691" spans="7:7">
      <c r="G691" s="6"/>
    </row>
    <row r="692" spans="7:7">
      <c r="G692" s="6"/>
    </row>
    <row r="693" spans="7:7">
      <c r="G693" s="6"/>
    </row>
    <row r="694" spans="7:7">
      <c r="G694" s="6"/>
    </row>
    <row r="695" spans="7:7">
      <c r="G695" s="6"/>
    </row>
    <row r="696" spans="7:7">
      <c r="G696" s="6"/>
    </row>
    <row r="697" spans="7:7">
      <c r="G697" s="6"/>
    </row>
    <row r="698" spans="7:7">
      <c r="G698" s="6"/>
    </row>
    <row r="699" spans="7:7">
      <c r="G699" s="6"/>
    </row>
    <row r="700" spans="7:7">
      <c r="G700" s="6"/>
    </row>
    <row r="701" spans="7:7">
      <c r="G701" s="6"/>
    </row>
    <row r="702" spans="7:7">
      <c r="G702" s="6"/>
    </row>
    <row r="703" spans="7:7">
      <c r="G703" s="6"/>
    </row>
    <row r="704" spans="7:7">
      <c r="G704" s="6"/>
    </row>
    <row r="705" spans="7:7">
      <c r="G705" s="6"/>
    </row>
    <row r="706" spans="7:7">
      <c r="G706" s="6"/>
    </row>
    <row r="707" spans="7:7">
      <c r="G707" s="6"/>
    </row>
    <row r="708" spans="7:7">
      <c r="G708" s="6"/>
    </row>
    <row r="709" spans="7:7">
      <c r="G709" s="6"/>
    </row>
    <row r="710" spans="7:7">
      <c r="G710" s="6"/>
    </row>
    <row r="711" spans="7:7">
      <c r="G711" s="6"/>
    </row>
    <row r="712" spans="7:7">
      <c r="G712" s="6"/>
    </row>
    <row r="713" spans="7:7">
      <c r="G713" s="6"/>
    </row>
    <row r="714" spans="7:7">
      <c r="G714" s="6"/>
    </row>
    <row r="715" spans="7:7">
      <c r="G715" s="6"/>
    </row>
    <row r="716" spans="7:7">
      <c r="G716" s="6"/>
    </row>
    <row r="717" spans="7:7">
      <c r="G717" s="6"/>
    </row>
    <row r="718" spans="7:7">
      <c r="G718" s="6"/>
    </row>
    <row r="719" spans="7:7">
      <c r="G719" s="6"/>
    </row>
    <row r="720" spans="7:7">
      <c r="G720" s="6"/>
    </row>
    <row r="721" spans="7:7">
      <c r="G721" s="6"/>
    </row>
    <row r="722" spans="7:7">
      <c r="G722" s="6"/>
    </row>
    <row r="723" spans="7:7">
      <c r="G723" s="6"/>
    </row>
    <row r="724" spans="7:7">
      <c r="G724" s="6"/>
    </row>
    <row r="725" spans="7:7">
      <c r="G725" s="6"/>
    </row>
    <row r="726" spans="7:7">
      <c r="G726" s="6"/>
    </row>
    <row r="727" spans="7:7">
      <c r="G727" s="6"/>
    </row>
    <row r="728" spans="7:7">
      <c r="G728" s="6"/>
    </row>
    <row r="729" spans="7:7">
      <c r="G729" s="6"/>
    </row>
    <row r="730" spans="7:7">
      <c r="G730" s="6"/>
    </row>
    <row r="731" spans="7:7">
      <c r="G731" s="6"/>
    </row>
    <row r="732" spans="7:7">
      <c r="G732" s="6"/>
    </row>
    <row r="733" spans="7:7">
      <c r="G733" s="6"/>
    </row>
    <row r="734" spans="7:7">
      <c r="G734" s="6"/>
    </row>
    <row r="735" spans="7:7">
      <c r="G735" s="6"/>
    </row>
    <row r="736" spans="7:7">
      <c r="G736" s="6"/>
    </row>
    <row r="737" spans="7:7">
      <c r="G737" s="6"/>
    </row>
    <row r="738" spans="7:7">
      <c r="G738" s="6"/>
    </row>
    <row r="739" spans="7:7">
      <c r="G739" s="6"/>
    </row>
    <row r="740" spans="7:7">
      <c r="G740" s="6"/>
    </row>
    <row r="741" spans="7:7">
      <c r="G741" s="6"/>
    </row>
    <row r="742" spans="7:7">
      <c r="G742" s="6"/>
    </row>
    <row r="743" spans="7:7">
      <c r="G743" s="6"/>
    </row>
    <row r="744" spans="7:7">
      <c r="G744" s="6"/>
    </row>
    <row r="745" spans="7:7">
      <c r="G745" s="6"/>
    </row>
    <row r="746" spans="7:7">
      <c r="G746" s="6"/>
    </row>
    <row r="747" spans="7:7">
      <c r="G747" s="6"/>
    </row>
    <row r="748" spans="7:7">
      <c r="G748" s="6"/>
    </row>
    <row r="749" spans="7:7">
      <c r="G749" s="6"/>
    </row>
    <row r="750" spans="7:7">
      <c r="G750" s="6"/>
    </row>
    <row r="751" spans="7:7">
      <c r="G751" s="6"/>
    </row>
    <row r="752" spans="7:7">
      <c r="G752" s="6"/>
    </row>
    <row r="753" spans="7:7">
      <c r="G753" s="6"/>
    </row>
    <row r="754" spans="7:7">
      <c r="G754" s="6"/>
    </row>
    <row r="755" spans="7:7">
      <c r="G755" s="6"/>
    </row>
    <row r="756" spans="7:7">
      <c r="G756" s="6"/>
    </row>
    <row r="757" spans="7:7">
      <c r="G757" s="6"/>
    </row>
    <row r="758" spans="7:7">
      <c r="G758" s="6"/>
    </row>
    <row r="759" spans="7:7">
      <c r="G759" s="6"/>
    </row>
    <row r="760" spans="7:7">
      <c r="G760" s="6"/>
    </row>
    <row r="761" spans="7:7">
      <c r="G761" s="6"/>
    </row>
    <row r="762" spans="7:7">
      <c r="G762" s="6"/>
    </row>
    <row r="763" spans="7:7">
      <c r="G763" s="6"/>
    </row>
    <row r="764" spans="7:7">
      <c r="G764" s="6"/>
    </row>
    <row r="765" spans="7:7">
      <c r="G765" s="6"/>
    </row>
    <row r="766" spans="7:7">
      <c r="G766" s="6"/>
    </row>
    <row r="767" spans="7:7">
      <c r="G767" s="6"/>
    </row>
    <row r="768" spans="7:7">
      <c r="G768" s="6"/>
    </row>
    <row r="769" spans="7:7">
      <c r="G769" s="6"/>
    </row>
    <row r="770" spans="7:7">
      <c r="G770" s="6"/>
    </row>
    <row r="771" spans="7:7">
      <c r="G771" s="6"/>
    </row>
    <row r="772" spans="7:7">
      <c r="G772" s="6"/>
    </row>
    <row r="773" spans="7:7">
      <c r="G773" s="6"/>
    </row>
    <row r="774" spans="7:7">
      <c r="G774" s="6"/>
    </row>
    <row r="775" spans="7:7">
      <c r="G775" s="6"/>
    </row>
    <row r="776" spans="7:7">
      <c r="G776" s="6"/>
    </row>
    <row r="777" spans="7:7">
      <c r="G777" s="6"/>
    </row>
    <row r="778" spans="7:7">
      <c r="G778" s="6"/>
    </row>
    <row r="779" spans="7:7">
      <c r="G779" s="6"/>
    </row>
    <row r="780" spans="7:7">
      <c r="G780" s="6"/>
    </row>
    <row r="781" spans="7:7">
      <c r="G781" s="6"/>
    </row>
    <row r="782" spans="7:7">
      <c r="G782" s="6"/>
    </row>
    <row r="783" spans="7:7">
      <c r="G783" s="6"/>
    </row>
    <row r="784" spans="7:7">
      <c r="G784" s="6"/>
    </row>
    <row r="785" spans="7:7">
      <c r="G785" s="6"/>
    </row>
    <row r="786" spans="7:7">
      <c r="G786" s="6"/>
    </row>
    <row r="787" spans="7:7">
      <c r="G787" s="6"/>
    </row>
    <row r="788" spans="7:7">
      <c r="G788" s="6"/>
    </row>
    <row r="789" spans="7:7">
      <c r="G789" s="6"/>
    </row>
    <row r="790" spans="7:7">
      <c r="G790" s="6"/>
    </row>
    <row r="791" spans="7:7">
      <c r="G791" s="6"/>
    </row>
    <row r="792" spans="7:7">
      <c r="G792" s="6"/>
    </row>
    <row r="793" spans="7:7">
      <c r="G793" s="6"/>
    </row>
    <row r="794" spans="7:7">
      <c r="G794" s="6"/>
    </row>
    <row r="795" spans="7:7">
      <c r="G795" s="6"/>
    </row>
    <row r="796" spans="7:7">
      <c r="G796" s="6"/>
    </row>
    <row r="797" spans="7:7">
      <c r="G797" s="6"/>
    </row>
    <row r="798" spans="7:7">
      <c r="G798" s="6"/>
    </row>
    <row r="799" spans="7:7">
      <c r="G799" s="6"/>
    </row>
    <row r="800" spans="7:7">
      <c r="G800" s="6"/>
    </row>
    <row r="801" spans="7:7">
      <c r="G801" s="6"/>
    </row>
    <row r="802" spans="7:7">
      <c r="G802" s="6"/>
    </row>
    <row r="803" spans="7:7">
      <c r="G803" s="6"/>
    </row>
    <row r="804" spans="7:7">
      <c r="G804" s="6"/>
    </row>
    <row r="805" spans="7:7">
      <c r="G805" s="6"/>
    </row>
    <row r="806" spans="7:7">
      <c r="G806" s="6"/>
    </row>
    <row r="807" spans="7:7">
      <c r="G807" s="6"/>
    </row>
    <row r="808" spans="7:7">
      <c r="G808" s="6"/>
    </row>
    <row r="809" spans="7:7">
      <c r="G809" s="6"/>
    </row>
    <row r="810" spans="7:7">
      <c r="G810" s="6"/>
    </row>
    <row r="811" spans="7:7">
      <c r="G811" s="6"/>
    </row>
    <row r="812" spans="7:7">
      <c r="G812" s="6"/>
    </row>
    <row r="813" spans="7:7">
      <c r="G813" s="6"/>
    </row>
    <row r="814" spans="7:7">
      <c r="G814" s="6"/>
    </row>
    <row r="815" spans="7:7">
      <c r="G815" s="6"/>
    </row>
    <row r="816" spans="7:7">
      <c r="G816" s="6"/>
    </row>
    <row r="817" spans="7:7">
      <c r="G817" s="6"/>
    </row>
    <row r="818" spans="7:7">
      <c r="G818" s="6"/>
    </row>
    <row r="819" spans="7:7">
      <c r="G819" s="6"/>
    </row>
    <row r="820" spans="7:7">
      <c r="G820" s="6"/>
    </row>
    <row r="821" spans="7:7">
      <c r="G821" s="6"/>
    </row>
    <row r="822" spans="7:7">
      <c r="G822" s="6"/>
    </row>
    <row r="823" spans="7:7">
      <c r="G823" s="6"/>
    </row>
    <row r="824" spans="7:7">
      <c r="G824" s="6"/>
    </row>
    <row r="825" spans="7:7">
      <c r="G825" s="6"/>
    </row>
    <row r="826" spans="7:7">
      <c r="G826" s="6"/>
    </row>
    <row r="827" spans="7:7">
      <c r="G827" s="6"/>
    </row>
    <row r="828" spans="7:7">
      <c r="G828" s="6"/>
    </row>
    <row r="829" spans="7:7">
      <c r="G829" s="6"/>
    </row>
    <row r="830" spans="7:7">
      <c r="G830" s="6"/>
    </row>
    <row r="831" spans="7:7">
      <c r="G831" s="6"/>
    </row>
    <row r="832" spans="7:7">
      <c r="G832" s="6"/>
    </row>
    <row r="833" spans="7:7">
      <c r="G833" s="6"/>
    </row>
    <row r="834" spans="7:7">
      <c r="G834" s="6"/>
    </row>
    <row r="835" spans="7:7">
      <c r="G835" s="6"/>
    </row>
    <row r="836" spans="7:7">
      <c r="G836" s="6"/>
    </row>
    <row r="837" spans="7:7">
      <c r="G837" s="6"/>
    </row>
    <row r="838" spans="7:7">
      <c r="G838" s="6"/>
    </row>
    <row r="839" spans="7:7">
      <c r="G839" s="6"/>
    </row>
    <row r="840" spans="7:7">
      <c r="G840" s="6"/>
    </row>
    <row r="841" spans="7:7">
      <c r="G841" s="6"/>
    </row>
    <row r="842" spans="7:7">
      <c r="G842" s="6"/>
    </row>
    <row r="843" spans="7:7">
      <c r="G843" s="6"/>
    </row>
    <row r="844" spans="7:7">
      <c r="G844" s="6"/>
    </row>
    <row r="845" spans="7:7">
      <c r="G845" s="6"/>
    </row>
    <row r="846" spans="7:7">
      <c r="G846" s="6"/>
    </row>
    <row r="847" spans="7:7">
      <c r="G847" s="6"/>
    </row>
    <row r="848" spans="7:7">
      <c r="G848" s="6"/>
    </row>
    <row r="849" spans="7:7">
      <c r="G849" s="6"/>
    </row>
    <row r="850" spans="7:7">
      <c r="G850" s="6"/>
    </row>
    <row r="851" spans="7:7">
      <c r="G851" s="6"/>
    </row>
    <row r="852" spans="7:7">
      <c r="G852" s="6"/>
    </row>
    <row r="853" spans="7:7">
      <c r="G853" s="6"/>
    </row>
    <row r="854" spans="7:7">
      <c r="G854" s="6"/>
    </row>
    <row r="855" spans="7:7">
      <c r="G855" s="6"/>
    </row>
    <row r="856" spans="7:7">
      <c r="G856" s="6"/>
    </row>
    <row r="857" spans="7:7">
      <c r="G857" s="6"/>
    </row>
    <row r="858" spans="7:7">
      <c r="G858" s="6"/>
    </row>
    <row r="859" spans="7:7">
      <c r="G859" s="6"/>
    </row>
    <row r="860" spans="7:7">
      <c r="G860" s="6"/>
    </row>
    <row r="861" spans="7:7">
      <c r="G861" s="6"/>
    </row>
    <row r="862" spans="7:7">
      <c r="G862" s="6"/>
    </row>
    <row r="863" spans="7:7">
      <c r="G863" s="6"/>
    </row>
    <row r="864" spans="7:7">
      <c r="G864" s="6"/>
    </row>
    <row r="865" spans="7:7">
      <c r="G865" s="6"/>
    </row>
    <row r="866" spans="7:7">
      <c r="G866" s="6"/>
    </row>
    <row r="867" spans="7:7">
      <c r="G867" s="6"/>
    </row>
    <row r="868" spans="7:7">
      <c r="G868" s="6"/>
    </row>
    <row r="869" spans="7:7">
      <c r="G869" s="6"/>
    </row>
    <row r="870" spans="7:7">
      <c r="G870" s="6"/>
    </row>
    <row r="871" spans="7:7">
      <c r="G871" s="6"/>
    </row>
    <row r="872" spans="7:7">
      <c r="G872" s="6"/>
    </row>
    <row r="873" spans="7:7">
      <c r="G873" s="6"/>
    </row>
    <row r="874" spans="7:7">
      <c r="G874" s="6"/>
    </row>
    <row r="875" spans="7:7">
      <c r="G875" s="6"/>
    </row>
    <row r="876" spans="7:7">
      <c r="G876" s="6"/>
    </row>
    <row r="877" spans="7:7">
      <c r="G877" s="6"/>
    </row>
    <row r="878" spans="7:7">
      <c r="G878" s="6"/>
    </row>
    <row r="879" spans="7:7">
      <c r="G879" s="6"/>
    </row>
    <row r="880" spans="7:7">
      <c r="G880" s="6"/>
    </row>
    <row r="881" spans="7:7">
      <c r="G881" s="6"/>
    </row>
    <row r="882" spans="7:7">
      <c r="G882" s="6"/>
    </row>
    <row r="883" spans="7:7">
      <c r="G883" s="6"/>
    </row>
    <row r="884" spans="7:7">
      <c r="G884" s="6"/>
    </row>
    <row r="885" spans="7:7">
      <c r="G885" s="6"/>
    </row>
    <row r="886" spans="7:7">
      <c r="G886" s="6"/>
    </row>
    <row r="887" spans="7:7">
      <c r="G887" s="6"/>
    </row>
    <row r="888" spans="7:7">
      <c r="G888" s="6"/>
    </row>
    <row r="889" spans="7:7">
      <c r="G889" s="6"/>
    </row>
    <row r="890" spans="7:7">
      <c r="G890" s="6"/>
    </row>
    <row r="891" spans="7:7">
      <c r="G891" s="6"/>
    </row>
    <row r="892" spans="7:7">
      <c r="G892" s="6"/>
    </row>
    <row r="893" spans="7:7">
      <c r="G893" s="6"/>
    </row>
    <row r="894" spans="7:7">
      <c r="G894" s="6"/>
    </row>
    <row r="895" spans="7:7">
      <c r="G895" s="6"/>
    </row>
    <row r="896" spans="7:7">
      <c r="G896" s="6"/>
    </row>
    <row r="897" spans="7:7">
      <c r="G897" s="6"/>
    </row>
    <row r="898" spans="7:7">
      <c r="G898" s="6"/>
    </row>
    <row r="899" spans="7:7">
      <c r="G899" s="6"/>
    </row>
    <row r="900" spans="7:7">
      <c r="G900" s="6"/>
    </row>
    <row r="901" spans="7:7">
      <c r="G901" s="6"/>
    </row>
    <row r="902" spans="7:7">
      <c r="G902" s="6"/>
    </row>
    <row r="903" spans="7:7">
      <c r="G903" s="6"/>
    </row>
    <row r="904" spans="7:7">
      <c r="G904" s="6"/>
    </row>
    <row r="905" spans="7:7">
      <c r="G905" s="6"/>
    </row>
    <row r="906" spans="7:7">
      <c r="G906" s="6"/>
    </row>
    <row r="907" spans="7:7">
      <c r="G907" s="6"/>
    </row>
    <row r="908" spans="7:7">
      <c r="G908" s="6"/>
    </row>
    <row r="909" spans="7:7">
      <c r="G909" s="6"/>
    </row>
    <row r="910" spans="7:7">
      <c r="G910" s="6"/>
    </row>
    <row r="911" spans="7:7">
      <c r="G911" s="6"/>
    </row>
    <row r="912" spans="7:7">
      <c r="G912" s="6"/>
    </row>
    <row r="913" spans="7:7">
      <c r="G913" s="6"/>
    </row>
    <row r="914" spans="7:7">
      <c r="G914" s="6"/>
    </row>
    <row r="915" spans="7:7">
      <c r="G915" s="6"/>
    </row>
    <row r="916" spans="7:7">
      <c r="G916" s="6"/>
    </row>
    <row r="917" spans="7:7">
      <c r="G917" s="6"/>
    </row>
    <row r="918" spans="7:7">
      <c r="G918" s="6"/>
    </row>
    <row r="919" spans="7:7">
      <c r="G919" s="6"/>
    </row>
    <row r="920" spans="7:7">
      <c r="G920" s="6"/>
    </row>
    <row r="921" spans="7:7">
      <c r="G921" s="6"/>
    </row>
    <row r="922" spans="7:7">
      <c r="G922" s="6"/>
    </row>
    <row r="923" spans="7:7">
      <c r="G923" s="6"/>
    </row>
    <row r="924" spans="7:7">
      <c r="G924" s="6"/>
    </row>
    <row r="925" spans="7:7">
      <c r="G925" s="6"/>
    </row>
    <row r="926" spans="7:7">
      <c r="G926" s="6"/>
    </row>
    <row r="927" spans="7:7">
      <c r="G927" s="6"/>
    </row>
    <row r="928" spans="7:7">
      <c r="G928" s="6"/>
    </row>
    <row r="929" spans="7:7">
      <c r="G929" s="6"/>
    </row>
    <row r="930" spans="7:7">
      <c r="G930" s="6"/>
    </row>
    <row r="931" spans="7:7">
      <c r="G931" s="6"/>
    </row>
    <row r="932" spans="7:7">
      <c r="G932" s="6"/>
    </row>
    <row r="933" spans="7:7">
      <c r="G933" s="6"/>
    </row>
    <row r="934" spans="7:7">
      <c r="G934" s="6"/>
    </row>
    <row r="935" spans="7:7">
      <c r="G935" s="6"/>
    </row>
    <row r="936" spans="7:7">
      <c r="G936" s="6"/>
    </row>
    <row r="937" spans="7:7">
      <c r="G937" s="6"/>
    </row>
    <row r="938" spans="7:7">
      <c r="G938" s="6"/>
    </row>
    <row r="939" spans="7:7">
      <c r="G939" s="6"/>
    </row>
    <row r="940" spans="7:7">
      <c r="G940" s="6"/>
    </row>
    <row r="941" spans="7:7">
      <c r="G941" s="6"/>
    </row>
    <row r="942" spans="7:7">
      <c r="G942" s="6"/>
    </row>
    <row r="943" spans="7:7">
      <c r="G943" s="6"/>
    </row>
    <row r="944" spans="7:7">
      <c r="G944" s="6"/>
    </row>
    <row r="945" spans="7:7">
      <c r="G945" s="6"/>
    </row>
    <row r="946" spans="7:7">
      <c r="G946" s="6"/>
    </row>
    <row r="947" spans="7:7">
      <c r="G947" s="6"/>
    </row>
    <row r="948" spans="7:7">
      <c r="G948" s="6"/>
    </row>
    <row r="949" spans="7:7">
      <c r="G949" s="6"/>
    </row>
    <row r="950" spans="7:7">
      <c r="G950" s="6"/>
    </row>
    <row r="951" spans="7:7">
      <c r="G951" s="6"/>
    </row>
    <row r="952" spans="7:7">
      <c r="G952" s="6"/>
    </row>
    <row r="953" spans="7:7">
      <c r="G953" s="6"/>
    </row>
    <row r="954" spans="7:7">
      <c r="G954" s="6"/>
    </row>
    <row r="955" spans="7:7">
      <c r="G955" s="6"/>
    </row>
    <row r="956" spans="7:7">
      <c r="G956" s="6"/>
    </row>
    <row r="957" spans="7:7">
      <c r="G957" s="6"/>
    </row>
    <row r="958" spans="7:7">
      <c r="G958" s="6"/>
    </row>
    <row r="959" spans="7:7">
      <c r="G959" s="6"/>
    </row>
    <row r="960" spans="7:7">
      <c r="G960" s="6"/>
    </row>
    <row r="961" spans="7:7">
      <c r="G961" s="6"/>
    </row>
    <row r="962" spans="7:7">
      <c r="G962" s="6"/>
    </row>
    <row r="963" spans="7:7">
      <c r="G963" s="6"/>
    </row>
    <row r="964" spans="7:7">
      <c r="G964" s="6"/>
    </row>
    <row r="965" spans="7:7">
      <c r="G965" s="6"/>
    </row>
    <row r="966" spans="7:7">
      <c r="G966" s="6"/>
    </row>
    <row r="967" spans="7:7">
      <c r="G967" s="6"/>
    </row>
    <row r="968" spans="7:7">
      <c r="G968" s="6"/>
    </row>
    <row r="969" spans="7:7">
      <c r="G969" s="6"/>
    </row>
    <row r="970" spans="7:7">
      <c r="G970" s="6"/>
    </row>
    <row r="971" spans="7:7">
      <c r="G971" s="6"/>
    </row>
    <row r="972" spans="7:7">
      <c r="G972" s="6"/>
    </row>
    <row r="973" spans="7:7">
      <c r="G973" s="6"/>
    </row>
    <row r="974" spans="7:7">
      <c r="G974" s="6"/>
    </row>
    <row r="975" spans="7:7">
      <c r="G975" s="6"/>
    </row>
    <row r="976" spans="7:7">
      <c r="G976" s="6"/>
    </row>
    <row r="977" spans="7:7">
      <c r="G977" s="6"/>
    </row>
    <row r="978" spans="7:7">
      <c r="G978" s="6"/>
    </row>
    <row r="979" spans="7:7">
      <c r="G979" s="6"/>
    </row>
    <row r="980" spans="7:7">
      <c r="G980" s="6"/>
    </row>
    <row r="981" spans="7:7">
      <c r="G981" s="6"/>
    </row>
    <row r="982" spans="7:7">
      <c r="G982" s="6"/>
    </row>
    <row r="983" spans="7:7">
      <c r="G983" s="6"/>
    </row>
    <row r="984" spans="7:7">
      <c r="G984" s="6"/>
    </row>
    <row r="985" spans="7:7">
      <c r="G985" s="6"/>
    </row>
    <row r="986" spans="7:7">
      <c r="G986" s="6"/>
    </row>
    <row r="987" spans="7:7">
      <c r="G987" s="6"/>
    </row>
    <row r="988" spans="7:7">
      <c r="G988" s="6"/>
    </row>
    <row r="989" spans="7:7">
      <c r="G989" s="6"/>
    </row>
    <row r="990" spans="7:7">
      <c r="G990" s="6"/>
    </row>
    <row r="991" spans="7:7">
      <c r="G991" s="6"/>
    </row>
    <row r="992" spans="7:7">
      <c r="G992" s="6"/>
    </row>
    <row r="993" spans="7:7">
      <c r="G993" s="6"/>
    </row>
    <row r="994" spans="7:7">
      <c r="G994" s="6"/>
    </row>
    <row r="995" spans="7:7">
      <c r="G995" s="6"/>
    </row>
    <row r="996" spans="7:7">
      <c r="G996" s="6"/>
    </row>
    <row r="997" spans="7:7">
      <c r="G997" s="6"/>
    </row>
    <row r="998" spans="7:7">
      <c r="G998" s="6"/>
    </row>
    <row r="999" spans="7:7">
      <c r="G999" s="6"/>
    </row>
    <row r="1000" spans="7:7">
      <c r="G1000" s="6"/>
    </row>
    <row r="1001" spans="7:7">
      <c r="G1001" s="6"/>
    </row>
    <row r="1002" spans="7:7">
      <c r="G1002" s="6"/>
    </row>
    <row r="1003" spans="7:7">
      <c r="G1003" s="6"/>
    </row>
    <row r="1004" spans="7:7">
      <c r="G1004" s="6"/>
    </row>
    <row r="1005" spans="7:7">
      <c r="G1005" s="6"/>
    </row>
    <row r="1006" spans="7:7">
      <c r="G1006" s="6"/>
    </row>
    <row r="1007" spans="7:7">
      <c r="G1007" s="6"/>
    </row>
    <row r="1008" spans="7:7">
      <c r="G1008" s="6"/>
    </row>
    <row r="1009" spans="7:7">
      <c r="G1009" s="6"/>
    </row>
    <row r="1010" spans="7:7">
      <c r="G1010" s="6"/>
    </row>
    <row r="1011" spans="7:7">
      <c r="G1011" s="6"/>
    </row>
    <row r="1012" spans="7:7">
      <c r="G1012" s="6"/>
    </row>
    <row r="1013" spans="7:7">
      <c r="G1013" s="6"/>
    </row>
    <row r="1014" spans="7:7">
      <c r="G1014" s="6"/>
    </row>
    <row r="1015" spans="7:7">
      <c r="G1015" s="6"/>
    </row>
    <row r="1016" spans="7:7">
      <c r="G1016" s="6"/>
    </row>
    <row r="1017" spans="7:7">
      <c r="G1017" s="6"/>
    </row>
    <row r="1018" spans="7:7">
      <c r="G1018" s="6"/>
    </row>
    <row r="1019" spans="7:7">
      <c r="G1019" s="6"/>
    </row>
    <row r="1020" spans="7:7">
      <c r="G1020" s="6"/>
    </row>
    <row r="1021" spans="7:7">
      <c r="G1021" s="6"/>
    </row>
    <row r="1022" spans="7:7">
      <c r="G1022" s="6"/>
    </row>
    <row r="1023" spans="7:7">
      <c r="G1023" s="6"/>
    </row>
    <row r="1024" spans="7:7">
      <c r="G1024" s="6"/>
    </row>
    <row r="1025" spans="7:7">
      <c r="G1025" s="6"/>
    </row>
    <row r="1026" spans="7:7">
      <c r="G1026" s="6"/>
    </row>
    <row r="1027" spans="7:7">
      <c r="G1027" s="6"/>
    </row>
    <row r="1028" spans="7:7">
      <c r="G1028" s="6"/>
    </row>
    <row r="1029" spans="7:7">
      <c r="G1029" s="6"/>
    </row>
    <row r="1030" spans="7:7">
      <c r="G1030" s="6"/>
    </row>
    <row r="1031" spans="7:7">
      <c r="G1031" s="6"/>
    </row>
    <row r="1032" spans="7:7">
      <c r="G1032" s="6"/>
    </row>
    <row r="1033" spans="7:7">
      <c r="G1033" s="6"/>
    </row>
    <row r="1034" spans="7:7">
      <c r="G1034" s="6"/>
    </row>
    <row r="1035" spans="7:7">
      <c r="G1035" s="6"/>
    </row>
    <row r="1036" spans="7:7">
      <c r="G1036" s="6"/>
    </row>
    <row r="1037" spans="7:7">
      <c r="G1037" s="6"/>
    </row>
    <row r="1038" spans="7:7">
      <c r="G1038" s="6"/>
    </row>
    <row r="1039" spans="7:7">
      <c r="G1039" s="6"/>
    </row>
    <row r="1040" spans="7:7">
      <c r="G1040" s="6"/>
    </row>
    <row r="1041" spans="7:7">
      <c r="G1041" s="6"/>
    </row>
    <row r="1042" spans="7:7">
      <c r="G1042" s="6"/>
    </row>
    <row r="1043" spans="7:7">
      <c r="G1043" s="6"/>
    </row>
    <row r="1044" spans="7:7">
      <c r="G1044" s="6"/>
    </row>
    <row r="1045" spans="7:7">
      <c r="G1045" s="6"/>
    </row>
    <row r="1046" spans="7:7">
      <c r="G1046" s="6"/>
    </row>
    <row r="1047" spans="7:7">
      <c r="G1047" s="6"/>
    </row>
    <row r="1048" spans="7:7">
      <c r="G1048" s="6"/>
    </row>
    <row r="1049" spans="7:7">
      <c r="G1049" s="6"/>
    </row>
    <row r="1050" spans="7:7">
      <c r="G1050" s="6"/>
    </row>
    <row r="1051" spans="7:7">
      <c r="G1051" s="6"/>
    </row>
    <row r="1052" spans="7:7">
      <c r="G1052" s="6"/>
    </row>
    <row r="1053" spans="7:7">
      <c r="G1053" s="6"/>
    </row>
    <row r="1054" spans="7:7">
      <c r="G1054" s="6"/>
    </row>
    <row r="1055" spans="7:7">
      <c r="G1055" s="6"/>
    </row>
    <row r="1056" spans="7:7">
      <c r="G1056" s="6"/>
    </row>
    <row r="1057" spans="7:7">
      <c r="G1057" s="6"/>
    </row>
    <row r="1058" spans="7:7">
      <c r="G1058" s="6"/>
    </row>
    <row r="1059" spans="7:7">
      <c r="G1059" s="6"/>
    </row>
    <row r="1060" spans="7:7">
      <c r="G1060" s="6"/>
    </row>
    <row r="1061" spans="7:7">
      <c r="G1061" s="6"/>
    </row>
    <row r="1062" spans="7:7">
      <c r="G1062" s="6"/>
    </row>
    <row r="1063" spans="7:7">
      <c r="G1063" s="6"/>
    </row>
    <row r="1064" spans="7:7">
      <c r="G1064" s="6"/>
    </row>
    <row r="1065" spans="7:7">
      <c r="G1065" s="6"/>
    </row>
    <row r="1066" spans="7:7">
      <c r="G1066" s="6"/>
    </row>
    <row r="1067" spans="7:7">
      <c r="G1067" s="6"/>
    </row>
    <row r="1068" spans="7:7">
      <c r="G1068" s="6"/>
    </row>
    <row r="1069" spans="7:7">
      <c r="G1069" s="6"/>
    </row>
    <row r="1070" spans="7:7">
      <c r="G1070" s="6"/>
    </row>
    <row r="1071" spans="7:7">
      <c r="G1071" s="6"/>
    </row>
    <row r="1072" spans="7:7">
      <c r="G1072" s="6"/>
    </row>
    <row r="1073" spans="7:7">
      <c r="G1073" s="6"/>
    </row>
    <row r="1074" spans="7:7">
      <c r="G1074" s="6"/>
    </row>
    <row r="1075" spans="7:7">
      <c r="G1075" s="6"/>
    </row>
    <row r="1076" spans="7:7">
      <c r="G1076" s="6"/>
    </row>
    <row r="1077" spans="7:7">
      <c r="G1077" s="6"/>
    </row>
    <row r="1078" spans="7:7">
      <c r="G1078" s="6"/>
    </row>
    <row r="1079" spans="7:7">
      <c r="G1079" s="6"/>
    </row>
    <row r="1080" spans="7:7">
      <c r="G1080" s="6"/>
    </row>
    <row r="1081" spans="7:7">
      <c r="G1081" s="6"/>
    </row>
    <row r="1082" spans="7:7">
      <c r="G1082" s="6"/>
    </row>
    <row r="1083" spans="7:7">
      <c r="G1083" s="6"/>
    </row>
    <row r="1084" spans="7:7">
      <c r="G1084" s="6"/>
    </row>
    <row r="1085" spans="7:7">
      <c r="G1085" s="6"/>
    </row>
    <row r="1086" spans="7:7">
      <c r="G1086" s="6"/>
    </row>
    <row r="1087" spans="7:7">
      <c r="G1087" s="6"/>
    </row>
    <row r="1088" spans="7:7">
      <c r="G1088" s="6"/>
    </row>
    <row r="1089" spans="7:7">
      <c r="G1089" s="6"/>
    </row>
    <row r="1090" spans="7:7">
      <c r="G1090" s="6"/>
    </row>
    <row r="1091" spans="7:7">
      <c r="G1091" s="6"/>
    </row>
    <row r="1092" spans="7:7">
      <c r="G1092" s="6"/>
    </row>
    <row r="1093" spans="7:7">
      <c r="G1093" s="6"/>
    </row>
    <row r="1094" spans="7:7">
      <c r="G1094" s="6"/>
    </row>
    <row r="1095" spans="7:7">
      <c r="G1095" s="6"/>
    </row>
    <row r="1096" spans="7:7">
      <c r="G1096" s="6"/>
    </row>
    <row r="1097" spans="7:7">
      <c r="G1097" s="6"/>
    </row>
    <row r="1098" spans="7:7">
      <c r="G1098" s="6"/>
    </row>
    <row r="1099" spans="7:7">
      <c r="G1099" s="6"/>
    </row>
    <row r="1100" spans="7:7">
      <c r="G1100" s="6"/>
    </row>
    <row r="1101" spans="7:7">
      <c r="G1101" s="6"/>
    </row>
    <row r="1102" spans="7:7">
      <c r="G1102" s="6"/>
    </row>
    <row r="1103" spans="7:7">
      <c r="G1103" s="6"/>
    </row>
    <row r="1104" spans="7:7">
      <c r="G1104" s="6"/>
    </row>
    <row r="1105" spans="7:7">
      <c r="G1105" s="6"/>
    </row>
    <row r="1106" spans="7:7">
      <c r="G1106" s="6"/>
    </row>
    <row r="1107" spans="7:7">
      <c r="G1107" s="6"/>
    </row>
    <row r="1108" spans="7:7">
      <c r="G1108" s="6"/>
    </row>
    <row r="1109" spans="7:7">
      <c r="G1109" s="6"/>
    </row>
    <row r="1110" spans="7:7">
      <c r="G1110" s="6"/>
    </row>
    <row r="1111" spans="7:7">
      <c r="G1111" s="6"/>
    </row>
    <row r="1112" spans="7:7">
      <c r="G1112" s="6"/>
    </row>
    <row r="1113" spans="7:7">
      <c r="G1113" s="6"/>
    </row>
    <row r="1114" spans="7:7">
      <c r="G1114" s="6"/>
    </row>
    <row r="1115" spans="7:7">
      <c r="G1115" s="6"/>
    </row>
    <row r="1116" spans="7:7">
      <c r="G1116" s="6"/>
    </row>
    <row r="1117" spans="7:7">
      <c r="G1117" s="6"/>
    </row>
    <row r="1118" spans="7:7">
      <c r="G1118" s="6"/>
    </row>
    <row r="1119" spans="7:7">
      <c r="G1119" s="6"/>
    </row>
    <row r="1120" spans="7:7">
      <c r="G1120" s="6"/>
    </row>
    <row r="1121" spans="7:7">
      <c r="G1121" s="6"/>
    </row>
    <row r="1122" spans="7:7">
      <c r="G1122" s="6"/>
    </row>
    <row r="1123" spans="7:7">
      <c r="G1123" s="6"/>
    </row>
    <row r="1124" spans="7:7">
      <c r="G1124" s="6"/>
    </row>
    <row r="1125" spans="7:7">
      <c r="G1125" s="6"/>
    </row>
    <row r="1126" spans="7:7">
      <c r="G1126" s="6"/>
    </row>
    <row r="1127" spans="7:7">
      <c r="G1127" s="6"/>
    </row>
    <row r="1128" spans="7:7">
      <c r="G1128" s="6"/>
    </row>
    <row r="1129" spans="7:7">
      <c r="G1129" s="6"/>
    </row>
    <row r="1130" spans="7:7">
      <c r="G1130" s="6"/>
    </row>
    <row r="1131" spans="7:7">
      <c r="G1131" s="6"/>
    </row>
    <row r="1132" spans="7:7">
      <c r="G1132" s="6"/>
    </row>
    <row r="1133" spans="7:7">
      <c r="G1133" s="6"/>
    </row>
    <row r="1134" spans="7:7">
      <c r="G1134" s="6"/>
    </row>
    <row r="1135" spans="7:7">
      <c r="G1135" s="6"/>
    </row>
    <row r="1136" spans="7:7">
      <c r="G1136" s="6"/>
    </row>
    <row r="1137" spans="7:7">
      <c r="G1137" s="6"/>
    </row>
    <row r="1138" spans="7:7">
      <c r="G1138" s="6"/>
    </row>
    <row r="1139" spans="7:7">
      <c r="G1139" s="6"/>
    </row>
    <row r="1140" spans="7:7">
      <c r="G1140" s="6"/>
    </row>
    <row r="1141" spans="7:7">
      <c r="G1141" s="6"/>
    </row>
    <row r="1142" spans="7:7">
      <c r="G1142" s="6"/>
    </row>
    <row r="1143" spans="7:7">
      <c r="G1143" s="6"/>
    </row>
    <row r="1144" spans="7:7">
      <c r="G1144" s="6"/>
    </row>
    <row r="1145" spans="7:7">
      <c r="G1145" s="6"/>
    </row>
    <row r="1146" spans="7:7">
      <c r="G1146" s="6"/>
    </row>
    <row r="1147" spans="7:7">
      <c r="G1147" s="6"/>
    </row>
    <row r="1148" spans="7:7">
      <c r="G1148" s="6"/>
    </row>
    <row r="1149" spans="7:7">
      <c r="G1149" s="6"/>
    </row>
    <row r="1150" spans="7:7">
      <c r="G1150" s="6"/>
    </row>
    <row r="1151" spans="7:7">
      <c r="G1151" s="6"/>
    </row>
    <row r="1152" spans="7:7">
      <c r="G1152" s="6"/>
    </row>
    <row r="1153" spans="7:7">
      <c r="G1153" s="6"/>
    </row>
    <row r="1154" spans="7:7">
      <c r="G1154" s="6"/>
    </row>
    <row r="1155" spans="7:7">
      <c r="G1155" s="6"/>
    </row>
    <row r="1156" spans="7:7">
      <c r="G1156" s="6"/>
    </row>
    <row r="1157" spans="7:7">
      <c r="G1157" s="6"/>
    </row>
    <row r="1158" spans="7:7">
      <c r="G1158" s="6"/>
    </row>
    <row r="1159" spans="7:7">
      <c r="G1159" s="6"/>
    </row>
    <row r="1160" spans="7:7">
      <c r="G1160" s="6"/>
    </row>
    <row r="1161" spans="7:7">
      <c r="G1161" s="6"/>
    </row>
    <row r="1162" spans="7:7">
      <c r="G1162" s="6"/>
    </row>
    <row r="1163" spans="7:7">
      <c r="G1163" s="6"/>
    </row>
    <row r="1164" spans="7:7">
      <c r="G1164" s="6"/>
    </row>
    <row r="1165" spans="7:7">
      <c r="G1165" s="6"/>
    </row>
    <row r="1166" spans="7:7">
      <c r="G1166" s="6"/>
    </row>
    <row r="1167" spans="7:7">
      <c r="G1167" s="6"/>
    </row>
    <row r="1168" spans="7:7">
      <c r="G1168" s="6"/>
    </row>
    <row r="1169" spans="7:7">
      <c r="G1169" s="6"/>
    </row>
    <row r="1170" spans="7:7">
      <c r="G1170" s="6"/>
    </row>
    <row r="1171" spans="7:7">
      <c r="G1171" s="6"/>
    </row>
    <row r="1172" spans="7:7">
      <c r="G1172" s="6"/>
    </row>
    <row r="1173" spans="7:7">
      <c r="G1173" s="6"/>
    </row>
    <row r="1174" spans="7:7">
      <c r="G1174" s="6"/>
    </row>
    <row r="1175" spans="7:7">
      <c r="G1175" s="6"/>
    </row>
    <row r="1176" spans="7:7">
      <c r="G1176" s="6"/>
    </row>
    <row r="1177" spans="7:7">
      <c r="G1177" s="6"/>
    </row>
    <row r="1178" spans="7:7">
      <c r="G1178" s="6"/>
    </row>
    <row r="1179" spans="7:7">
      <c r="G1179" s="6"/>
    </row>
    <row r="1180" spans="7:7">
      <c r="G1180" s="6"/>
    </row>
    <row r="1181" spans="7:7">
      <c r="G1181" s="6"/>
    </row>
    <row r="1182" spans="7:7">
      <c r="G1182" s="6"/>
    </row>
    <row r="1183" spans="7:7">
      <c r="G1183" s="6"/>
    </row>
    <row r="1184" spans="7:7">
      <c r="G1184" s="6"/>
    </row>
    <row r="1185" spans="7:7">
      <c r="G1185" s="6"/>
    </row>
    <row r="1186" spans="7:7">
      <c r="G1186" s="6"/>
    </row>
    <row r="1187" spans="7:7">
      <c r="G1187" s="6"/>
    </row>
    <row r="1188" spans="7:7">
      <c r="G1188" s="6"/>
    </row>
    <row r="1189" spans="7:7">
      <c r="G1189" s="6"/>
    </row>
    <row r="1190" spans="7:7">
      <c r="G1190" s="6"/>
    </row>
    <row r="1191" spans="7:7">
      <c r="G1191" s="6"/>
    </row>
    <row r="1192" spans="7:7">
      <c r="G1192" s="6"/>
    </row>
    <row r="1193" spans="7:7">
      <c r="G1193" s="6"/>
    </row>
    <row r="1194" spans="7:7">
      <c r="G1194" s="6"/>
    </row>
    <row r="1195" spans="7:7">
      <c r="G1195" s="6"/>
    </row>
    <row r="1196" spans="7:7">
      <c r="G1196" s="6"/>
    </row>
    <row r="1197" spans="7:7">
      <c r="G1197" s="6"/>
    </row>
    <row r="1198" spans="7:7">
      <c r="G1198" s="6"/>
    </row>
    <row r="1199" spans="7:7">
      <c r="G1199" s="6"/>
    </row>
    <row r="1200" spans="7:7">
      <c r="G1200" s="6"/>
    </row>
    <row r="1201" spans="7:7">
      <c r="G1201" s="6"/>
    </row>
    <row r="1202" spans="7:7">
      <c r="G1202" s="6"/>
    </row>
    <row r="1203" spans="7:7">
      <c r="G1203" s="6"/>
    </row>
    <row r="1204" spans="7:7">
      <c r="G1204" s="6"/>
    </row>
    <row r="1205" spans="7:7">
      <c r="G1205" s="6"/>
    </row>
    <row r="1206" spans="7:7">
      <c r="G1206" s="6"/>
    </row>
    <row r="1207" spans="7:7">
      <c r="G1207" s="6"/>
    </row>
    <row r="1208" spans="7:7">
      <c r="G1208" s="6"/>
    </row>
    <row r="1209" spans="7:7">
      <c r="G1209" s="6"/>
    </row>
    <row r="1210" spans="7:7">
      <c r="G1210" s="6"/>
    </row>
    <row r="1211" spans="7:7">
      <c r="G1211" s="6"/>
    </row>
    <row r="1212" spans="7:7">
      <c r="G1212" s="6"/>
    </row>
    <row r="1213" spans="7:7">
      <c r="G1213" s="6"/>
    </row>
    <row r="1214" spans="7:7">
      <c r="G1214" s="6"/>
    </row>
    <row r="1215" spans="7:7">
      <c r="G1215" s="6"/>
    </row>
    <row r="1216" spans="7:7">
      <c r="G1216" s="6"/>
    </row>
    <row r="1217" spans="7:7">
      <c r="G1217" s="6"/>
    </row>
    <row r="1218" spans="7:7">
      <c r="G1218" s="6"/>
    </row>
    <row r="1219" spans="7:7">
      <c r="G1219" s="6"/>
    </row>
    <row r="1220" spans="7:7">
      <c r="G1220" s="6"/>
    </row>
    <row r="1221" spans="7:7">
      <c r="G1221" s="6"/>
    </row>
    <row r="1222" spans="7:7">
      <c r="G1222" s="6"/>
    </row>
    <row r="1223" spans="7:7">
      <c r="G1223" s="6"/>
    </row>
    <row r="1224" spans="7:7">
      <c r="G1224" s="6"/>
    </row>
    <row r="1225" spans="7:7">
      <c r="G1225" s="6"/>
    </row>
    <row r="1226" spans="7:7">
      <c r="G1226" s="6"/>
    </row>
    <row r="1227" spans="7:7">
      <c r="G1227" s="6"/>
    </row>
    <row r="1228" spans="7:7">
      <c r="G1228" s="6"/>
    </row>
    <row r="1229" spans="7:7">
      <c r="G1229" s="6"/>
    </row>
    <row r="1230" spans="7:7">
      <c r="G1230" s="6"/>
    </row>
    <row r="1231" spans="7:7">
      <c r="G1231" s="6"/>
    </row>
    <row r="1232" spans="7:7">
      <c r="G1232" s="6"/>
    </row>
    <row r="1233" spans="7:7">
      <c r="G1233" s="6"/>
    </row>
    <row r="1234" spans="7:7">
      <c r="G1234" s="6"/>
    </row>
    <row r="1235" spans="7:7">
      <c r="G1235" s="6"/>
    </row>
    <row r="1236" spans="7:7">
      <c r="G1236" s="6"/>
    </row>
    <row r="1237" spans="7:7">
      <c r="G1237" s="6"/>
    </row>
    <row r="1238" spans="7:7">
      <c r="G1238" s="6"/>
    </row>
    <row r="1239" spans="7:7">
      <c r="G1239" s="6"/>
    </row>
    <row r="1240" spans="7:7">
      <c r="G1240" s="6"/>
    </row>
    <row r="1241" spans="7:7">
      <c r="G1241" s="6"/>
    </row>
    <row r="1242" spans="7:7">
      <c r="G1242" s="6"/>
    </row>
    <row r="1243" spans="7:7">
      <c r="G1243" s="6"/>
    </row>
    <row r="1244" spans="7:7">
      <c r="G1244" s="6"/>
    </row>
    <row r="1245" spans="7:7">
      <c r="G1245" s="6"/>
    </row>
    <row r="1246" spans="7:7">
      <c r="G1246" s="6"/>
    </row>
    <row r="1247" spans="7:7">
      <c r="G1247" s="6"/>
    </row>
    <row r="1248" spans="7:7">
      <c r="G1248" s="6"/>
    </row>
    <row r="1249" spans="7:7">
      <c r="G1249" s="6"/>
    </row>
    <row r="1250" spans="7:7">
      <c r="G1250" s="6"/>
    </row>
    <row r="1251" spans="7:7">
      <c r="G1251" s="6"/>
    </row>
    <row r="1252" spans="7:7">
      <c r="G1252" s="6"/>
    </row>
    <row r="1253" spans="7:7">
      <c r="G1253" s="6"/>
    </row>
    <row r="1254" spans="7:7">
      <c r="G1254" s="6"/>
    </row>
    <row r="1255" spans="7:7">
      <c r="G1255" s="6"/>
    </row>
    <row r="1256" spans="7:7">
      <c r="G1256" s="6"/>
    </row>
    <row r="1257" spans="7:7">
      <c r="G1257" s="6"/>
    </row>
    <row r="1258" spans="7:7">
      <c r="G1258" s="6"/>
    </row>
    <row r="1259" spans="7:7">
      <c r="G1259" s="6"/>
    </row>
    <row r="1260" spans="7:7">
      <c r="G1260" s="6"/>
    </row>
    <row r="1261" spans="7:7">
      <c r="G1261" s="6"/>
    </row>
    <row r="1262" spans="7:7">
      <c r="G1262" s="6"/>
    </row>
    <row r="1263" spans="7:7">
      <c r="G1263" s="6"/>
    </row>
    <row r="1264" spans="7:7">
      <c r="G1264" s="6"/>
    </row>
    <row r="1265" spans="7:7">
      <c r="G1265" s="6"/>
    </row>
    <row r="1266" spans="7:7">
      <c r="G1266" s="6"/>
    </row>
    <row r="1267" spans="7:7">
      <c r="G1267" s="6"/>
    </row>
    <row r="1268" spans="7:7">
      <c r="G1268" s="6"/>
    </row>
    <row r="1269" spans="7:7">
      <c r="G1269" s="6"/>
    </row>
    <row r="1270" spans="7:7">
      <c r="G1270" s="6"/>
    </row>
    <row r="1271" spans="7:7">
      <c r="G1271" s="6"/>
    </row>
    <row r="1272" spans="7:7">
      <c r="G1272" s="6"/>
    </row>
    <row r="1273" spans="7:7">
      <c r="G1273" s="6"/>
    </row>
    <row r="1274" spans="7:7">
      <c r="G1274" s="6"/>
    </row>
    <row r="1275" spans="7:7">
      <c r="G1275" s="6"/>
    </row>
    <row r="1276" spans="7:7">
      <c r="G1276" s="6"/>
    </row>
    <row r="1277" spans="7:7">
      <c r="G1277" s="6"/>
    </row>
    <row r="1278" spans="7:7">
      <c r="G1278" s="6"/>
    </row>
    <row r="1279" spans="7:7">
      <c r="G1279" s="6"/>
    </row>
    <row r="1280" spans="7:7">
      <c r="G1280" s="6"/>
    </row>
    <row r="1281" spans="7:7">
      <c r="G1281" s="6"/>
    </row>
    <row r="1282" spans="7:7">
      <c r="G1282" s="6"/>
    </row>
    <row r="1283" spans="7:7">
      <c r="G1283" s="6"/>
    </row>
    <row r="1284" spans="7:7">
      <c r="G1284" s="6"/>
    </row>
    <row r="1285" spans="7:7">
      <c r="G1285" s="6"/>
    </row>
    <row r="1286" spans="7:7">
      <c r="G1286" s="6"/>
    </row>
    <row r="1287" spans="7:7">
      <c r="G1287" s="6"/>
    </row>
    <row r="1288" spans="7:7">
      <c r="G1288" s="6"/>
    </row>
    <row r="1289" spans="7:7">
      <c r="G1289" s="6"/>
    </row>
    <row r="1290" spans="7:7">
      <c r="G1290" s="6"/>
    </row>
    <row r="1291" spans="7:7">
      <c r="G1291" s="6"/>
    </row>
    <row r="1292" spans="7:7">
      <c r="G1292" s="6"/>
    </row>
    <row r="1293" spans="7:7">
      <c r="G1293" s="6"/>
    </row>
    <row r="1294" spans="7:7">
      <c r="G1294" s="6"/>
    </row>
    <row r="1295" spans="7:7">
      <c r="G1295" s="6"/>
    </row>
    <row r="1296" spans="7:7">
      <c r="G1296" s="6"/>
    </row>
    <row r="1297" spans="7:7">
      <c r="G1297" s="6"/>
    </row>
    <row r="1298" spans="7:7">
      <c r="G1298" s="6"/>
    </row>
    <row r="1299" spans="7:7">
      <c r="G1299" s="6"/>
    </row>
    <row r="1300" spans="7:7">
      <c r="G1300" s="6"/>
    </row>
    <row r="1301" spans="7:7">
      <c r="G1301" s="6"/>
    </row>
    <row r="1302" spans="7:7">
      <c r="G1302" s="6"/>
    </row>
    <row r="1303" spans="7:7">
      <c r="G1303" s="6"/>
    </row>
    <row r="1304" spans="7:7">
      <c r="G1304" s="6"/>
    </row>
    <row r="1305" spans="7:7">
      <c r="G1305" s="6"/>
    </row>
    <row r="1306" spans="7:7">
      <c r="G1306" s="6"/>
    </row>
    <row r="1307" spans="7:7">
      <c r="G1307" s="6"/>
    </row>
    <row r="1308" spans="7:7">
      <c r="G1308" s="6"/>
    </row>
    <row r="1309" spans="7:7">
      <c r="G1309" s="6"/>
    </row>
    <row r="1310" spans="7:7">
      <c r="G1310" s="6"/>
    </row>
    <row r="1311" spans="7:7">
      <c r="G1311" s="6"/>
    </row>
    <row r="1312" spans="7:7">
      <c r="G1312" s="6"/>
    </row>
    <row r="1313" spans="7:7">
      <c r="G1313" s="6"/>
    </row>
    <row r="1314" spans="7:7">
      <c r="G1314" s="6"/>
    </row>
    <row r="1315" spans="7:7">
      <c r="G1315" s="6"/>
    </row>
    <row r="1316" spans="7:7">
      <c r="G1316" s="6"/>
    </row>
    <row r="1317" spans="7:7">
      <c r="G1317" s="6"/>
    </row>
    <row r="1318" spans="7:7">
      <c r="G1318" s="6"/>
    </row>
    <row r="1319" spans="7:7">
      <c r="G1319" s="6"/>
    </row>
    <row r="1320" spans="7:7">
      <c r="G1320" s="6"/>
    </row>
    <row r="1321" spans="7:7">
      <c r="G1321" s="6"/>
    </row>
    <row r="1322" spans="7:7">
      <c r="G1322" s="6"/>
    </row>
    <row r="1323" spans="7:7">
      <c r="G1323" s="6"/>
    </row>
    <row r="1324" spans="7:7">
      <c r="G1324" s="6"/>
    </row>
    <row r="1325" spans="7:7">
      <c r="G1325" s="6"/>
    </row>
    <row r="1326" spans="7:7">
      <c r="G1326" s="6"/>
    </row>
    <row r="1327" spans="7:7">
      <c r="G1327" s="6"/>
    </row>
    <row r="1328" spans="7:7">
      <c r="G1328" s="6"/>
    </row>
    <row r="1329" spans="7:7">
      <c r="G1329" s="6"/>
    </row>
    <row r="1330" spans="7:7">
      <c r="G1330" s="6"/>
    </row>
    <row r="1331" spans="7:7">
      <c r="G1331" s="6"/>
    </row>
    <row r="1332" spans="7:7">
      <c r="G1332" s="6"/>
    </row>
    <row r="1333" spans="7:7">
      <c r="G1333" s="6"/>
    </row>
    <row r="1334" spans="7:7">
      <c r="G1334" s="6"/>
    </row>
    <row r="1335" spans="7:7">
      <c r="G1335" s="6"/>
    </row>
    <row r="1336" spans="7:7">
      <c r="G1336" s="6"/>
    </row>
    <row r="1337" spans="7:7">
      <c r="G1337" s="6"/>
    </row>
    <row r="1338" spans="7:7">
      <c r="G1338" s="6"/>
    </row>
    <row r="1339" spans="7:7">
      <c r="G1339" s="6"/>
    </row>
    <row r="1340" spans="7:7">
      <c r="G1340" s="6"/>
    </row>
    <row r="1341" spans="7:7">
      <c r="G1341" s="6"/>
    </row>
    <row r="1342" spans="7:7">
      <c r="G1342" s="6"/>
    </row>
    <row r="1343" spans="7:7">
      <c r="G1343" s="6"/>
    </row>
    <row r="1344" spans="7:7">
      <c r="G1344" s="6"/>
    </row>
    <row r="1345" spans="7:7">
      <c r="G1345" s="6"/>
    </row>
    <row r="1346" spans="7:7">
      <c r="G1346" s="6"/>
    </row>
    <row r="1347" spans="7:7">
      <c r="G1347" s="6"/>
    </row>
    <row r="1348" spans="7:7">
      <c r="G1348" s="6"/>
    </row>
    <row r="1349" spans="7:7">
      <c r="G1349" s="6"/>
    </row>
    <row r="1350" spans="7:7">
      <c r="G1350" s="6"/>
    </row>
    <row r="1351" spans="7:7">
      <c r="G1351" s="6"/>
    </row>
    <row r="1352" spans="7:7">
      <c r="G1352" s="6"/>
    </row>
    <row r="1353" spans="7:7">
      <c r="G1353" s="6"/>
    </row>
    <row r="1354" spans="7:7">
      <c r="G1354" s="6"/>
    </row>
    <row r="1355" spans="7:7">
      <c r="G1355" s="6"/>
    </row>
    <row r="1356" spans="7:7">
      <c r="G1356" s="6"/>
    </row>
    <row r="1357" spans="7:7">
      <c r="G1357" s="6"/>
    </row>
    <row r="1358" spans="7:7">
      <c r="G1358" s="6"/>
    </row>
    <row r="1359" spans="7:7">
      <c r="G1359" s="6"/>
    </row>
    <row r="1360" spans="7:7">
      <c r="G1360" s="6"/>
    </row>
    <row r="1361" spans="7:7">
      <c r="G1361" s="6"/>
    </row>
    <row r="1362" spans="7:7">
      <c r="G1362" s="6"/>
    </row>
    <row r="1363" spans="7:7">
      <c r="G1363" s="6"/>
    </row>
    <row r="1364" spans="7:7">
      <c r="G1364" s="6"/>
    </row>
    <row r="1365" spans="7:7">
      <c r="G1365" s="6"/>
    </row>
    <row r="1366" spans="7:7">
      <c r="G1366" s="6"/>
    </row>
    <row r="1367" spans="7:7">
      <c r="G1367" s="6"/>
    </row>
    <row r="1368" spans="7:7">
      <c r="G1368" s="6"/>
    </row>
    <row r="1369" spans="7:7">
      <c r="G1369" s="6"/>
    </row>
    <row r="1370" spans="7:7">
      <c r="G1370" s="6"/>
    </row>
    <row r="1371" spans="7:7">
      <c r="G1371" s="6"/>
    </row>
    <row r="1372" spans="7:7">
      <c r="G1372" s="6"/>
    </row>
    <row r="1373" spans="7:7">
      <c r="G1373" s="6"/>
    </row>
    <row r="1374" spans="7:7">
      <c r="G1374" s="6"/>
    </row>
    <row r="1375" spans="7:7">
      <c r="G1375" s="6"/>
    </row>
    <row r="1376" spans="7:7">
      <c r="G1376" s="6"/>
    </row>
    <row r="1377" spans="7:7">
      <c r="G1377" s="6"/>
    </row>
    <row r="1378" spans="7:7">
      <c r="G1378" s="6"/>
    </row>
    <row r="1379" spans="7:7">
      <c r="G1379" s="6"/>
    </row>
    <row r="1380" spans="7:7">
      <c r="G1380" s="6"/>
    </row>
    <row r="1381" spans="7:7">
      <c r="G1381" s="6"/>
    </row>
    <row r="1382" spans="7:7">
      <c r="G1382" s="6"/>
    </row>
    <row r="1383" spans="7:7">
      <c r="G1383" s="6"/>
    </row>
    <row r="1384" spans="7:7">
      <c r="G1384" s="6"/>
    </row>
    <row r="1385" spans="7:7">
      <c r="G1385" s="6"/>
    </row>
    <row r="1386" spans="7:7">
      <c r="G1386" s="6"/>
    </row>
    <row r="1387" spans="7:7">
      <c r="G1387" s="6"/>
    </row>
    <row r="1388" spans="7:7">
      <c r="G1388" s="6"/>
    </row>
    <row r="1389" spans="7:7">
      <c r="G1389" s="6"/>
    </row>
    <row r="1390" spans="7:7">
      <c r="G1390" s="6"/>
    </row>
    <row r="1391" spans="7:7">
      <c r="G1391" s="6"/>
    </row>
    <row r="1392" spans="7:7">
      <c r="G1392" s="6"/>
    </row>
    <row r="1393" spans="7:7">
      <c r="G1393" s="6"/>
    </row>
    <row r="1394" spans="7:7">
      <c r="G1394" s="6"/>
    </row>
    <row r="1395" spans="7:7">
      <c r="G1395" s="6"/>
    </row>
    <row r="1396" spans="7:7">
      <c r="G1396" s="6"/>
    </row>
    <row r="1397" spans="7:7">
      <c r="G1397" s="6"/>
    </row>
    <row r="1398" spans="7:7">
      <c r="G1398" s="6"/>
    </row>
    <row r="1399" spans="7:7">
      <c r="G1399" s="6"/>
    </row>
    <row r="1400" spans="7:7">
      <c r="G1400" s="6"/>
    </row>
    <row r="1401" spans="7:7">
      <c r="G1401" s="6"/>
    </row>
    <row r="1402" spans="7:7">
      <c r="G1402" s="6"/>
    </row>
    <row r="1403" spans="7:7">
      <c r="G1403" s="6"/>
    </row>
    <row r="1404" spans="7:7">
      <c r="G1404" s="6"/>
    </row>
    <row r="1405" spans="7:7">
      <c r="G1405" s="6"/>
    </row>
    <row r="1406" spans="7:7">
      <c r="G1406" s="6"/>
    </row>
    <row r="1407" spans="7:7">
      <c r="G1407" s="6"/>
    </row>
    <row r="1408" spans="7:7">
      <c r="G1408" s="6"/>
    </row>
    <row r="1409" spans="7:7">
      <c r="G1409" s="6"/>
    </row>
    <row r="1410" spans="7:7">
      <c r="G1410" s="6"/>
    </row>
    <row r="1411" spans="7:7">
      <c r="G1411" s="6"/>
    </row>
    <row r="1412" spans="7:7">
      <c r="G1412" s="6"/>
    </row>
    <row r="1413" spans="7:7">
      <c r="G1413" s="6"/>
    </row>
    <row r="1414" spans="7:7">
      <c r="G1414" s="6"/>
    </row>
    <row r="1415" spans="7:7">
      <c r="G1415" s="6"/>
    </row>
    <row r="1416" spans="7:7">
      <c r="G1416" s="6"/>
    </row>
    <row r="1417" spans="7:7">
      <c r="G1417" s="6"/>
    </row>
    <row r="1418" spans="7:7">
      <c r="G1418" s="6"/>
    </row>
    <row r="1419" spans="7:7">
      <c r="G1419" s="6"/>
    </row>
    <row r="1420" spans="7:7">
      <c r="G1420" s="6"/>
    </row>
    <row r="1421" spans="7:7">
      <c r="G1421" s="6"/>
    </row>
    <row r="1422" spans="7:7">
      <c r="G1422" s="6"/>
    </row>
    <row r="1423" spans="7:7">
      <c r="G1423" s="6"/>
    </row>
    <row r="1424" spans="7:7">
      <c r="G1424" s="6"/>
    </row>
    <row r="1425" spans="7:7">
      <c r="G1425" s="6"/>
    </row>
    <row r="1426" spans="7:7">
      <c r="G1426" s="6"/>
    </row>
    <row r="1427" spans="7:7">
      <c r="G1427" s="6"/>
    </row>
    <row r="1428" spans="7:7">
      <c r="G1428" s="6"/>
    </row>
    <row r="1429" spans="7:7">
      <c r="G1429" s="6"/>
    </row>
    <row r="1430" spans="7:7">
      <c r="G1430" s="6"/>
    </row>
    <row r="1431" spans="7:7">
      <c r="G1431" s="6"/>
    </row>
    <row r="1432" spans="7:7">
      <c r="G1432" s="6"/>
    </row>
    <row r="1433" spans="7:7">
      <c r="G1433" s="6"/>
    </row>
    <row r="1434" spans="7:7">
      <c r="G1434" s="6"/>
    </row>
    <row r="1435" spans="7:7">
      <c r="G1435" s="6"/>
    </row>
    <row r="1436" spans="7:7">
      <c r="G1436" s="6"/>
    </row>
    <row r="1437" spans="7:7">
      <c r="G1437" s="6"/>
    </row>
    <row r="1438" spans="7:7">
      <c r="G1438" s="6"/>
    </row>
    <row r="1439" spans="7:7">
      <c r="G1439" s="6"/>
    </row>
    <row r="1440" spans="7:7">
      <c r="G1440" s="6"/>
    </row>
    <row r="1441" spans="7:7">
      <c r="G1441" s="6"/>
    </row>
    <row r="1442" spans="7:7">
      <c r="G1442" s="6"/>
    </row>
    <row r="1443" spans="7:7">
      <c r="G1443" s="6"/>
    </row>
    <row r="1444" spans="7:7">
      <c r="G1444" s="6"/>
    </row>
    <row r="1445" spans="7:7">
      <c r="G1445" s="6"/>
    </row>
    <row r="1446" spans="7:7">
      <c r="G1446" s="6"/>
    </row>
    <row r="1447" spans="7:7">
      <c r="G1447" s="6"/>
    </row>
    <row r="1448" spans="7:7">
      <c r="G1448" s="6"/>
    </row>
    <row r="1449" spans="7:7">
      <c r="G1449" s="6"/>
    </row>
    <row r="1450" spans="7:7">
      <c r="G1450" s="6"/>
    </row>
    <row r="1451" spans="7:7">
      <c r="G1451" s="6"/>
    </row>
    <row r="1452" spans="7:7">
      <c r="G1452" s="6"/>
    </row>
    <row r="1453" spans="7:7">
      <c r="G1453" s="6"/>
    </row>
    <row r="1454" spans="7:7">
      <c r="G1454" s="6"/>
    </row>
    <row r="1455" spans="7:7">
      <c r="G1455" s="6"/>
    </row>
    <row r="1456" spans="7:7">
      <c r="G1456" s="6"/>
    </row>
    <row r="1457" spans="7:7">
      <c r="G1457" s="6"/>
    </row>
    <row r="1458" spans="7:7">
      <c r="G1458" s="6"/>
    </row>
    <row r="1459" spans="7:7">
      <c r="G1459" s="6"/>
    </row>
    <row r="1460" spans="7:7">
      <c r="G1460" s="6"/>
    </row>
    <row r="1461" spans="7:7">
      <c r="G1461" s="6"/>
    </row>
    <row r="1462" spans="7:7">
      <c r="G1462" s="6"/>
    </row>
    <row r="1463" spans="7:7">
      <c r="G1463" s="6"/>
    </row>
    <row r="1464" spans="7:7">
      <c r="G1464" s="6"/>
    </row>
    <row r="1465" spans="7:7">
      <c r="G1465" s="6"/>
    </row>
    <row r="1466" spans="7:7">
      <c r="G1466" s="6"/>
    </row>
    <row r="1467" spans="7:7">
      <c r="G1467" s="6"/>
    </row>
    <row r="1468" spans="7:7">
      <c r="G1468" s="6"/>
    </row>
    <row r="1469" spans="7:7">
      <c r="G1469" s="6"/>
    </row>
    <row r="1470" spans="7:7">
      <c r="G1470" s="6"/>
    </row>
    <row r="1471" spans="7:7">
      <c r="G1471" s="6"/>
    </row>
    <row r="1472" spans="7:7">
      <c r="G1472" s="6"/>
    </row>
    <row r="1473" spans="7:7">
      <c r="G1473" s="6"/>
    </row>
    <row r="1474" spans="7:7">
      <c r="G1474" s="6"/>
    </row>
    <row r="1475" spans="7:7">
      <c r="G1475" s="6"/>
    </row>
    <row r="1476" spans="7:7">
      <c r="G1476" s="6"/>
    </row>
    <row r="1477" spans="7:7">
      <c r="G1477" s="6"/>
    </row>
    <row r="1478" spans="7:7">
      <c r="G1478" s="6"/>
    </row>
    <row r="1479" spans="7:7">
      <c r="G1479" s="6"/>
    </row>
    <row r="1480" spans="7:7">
      <c r="G1480" s="6"/>
    </row>
    <row r="1481" spans="7:7">
      <c r="G1481" s="6"/>
    </row>
    <row r="1482" spans="7:7">
      <c r="G1482" s="6"/>
    </row>
    <row r="1483" spans="7:7">
      <c r="G1483" s="6"/>
    </row>
    <row r="1484" spans="7:7">
      <c r="G1484" s="6"/>
    </row>
    <row r="1485" spans="7:7">
      <c r="G1485" s="6"/>
    </row>
    <row r="1486" spans="7:7">
      <c r="G1486" s="6"/>
    </row>
    <row r="1487" spans="7:7">
      <c r="G1487" s="6"/>
    </row>
    <row r="1488" spans="7:7">
      <c r="G1488" s="6"/>
    </row>
    <row r="1489" spans="7:7">
      <c r="G1489" s="6"/>
    </row>
    <row r="1490" spans="7:7">
      <c r="G1490" s="6"/>
    </row>
    <row r="1491" spans="7:7">
      <c r="G1491" s="6"/>
    </row>
    <row r="1492" spans="7:7">
      <c r="G1492" s="6"/>
    </row>
    <row r="1493" spans="7:7">
      <c r="G1493" s="6"/>
    </row>
    <row r="1494" spans="7:7">
      <c r="G1494" s="6"/>
    </row>
    <row r="1495" spans="7:7">
      <c r="G1495" s="6"/>
    </row>
    <row r="1496" spans="7:7">
      <c r="G1496" s="6"/>
    </row>
    <row r="1497" spans="7:7">
      <c r="G1497" s="6"/>
    </row>
    <row r="1498" spans="7:7">
      <c r="G1498" s="6"/>
    </row>
    <row r="1499" spans="7:7">
      <c r="G1499" s="6"/>
    </row>
    <row r="1500" spans="7:7">
      <c r="G1500" s="6"/>
    </row>
    <row r="1501" spans="7:7">
      <c r="G1501" s="6"/>
    </row>
    <row r="1502" spans="7:7">
      <c r="G1502" s="6"/>
    </row>
    <row r="1503" spans="7:7">
      <c r="G1503" s="6"/>
    </row>
    <row r="1504" spans="7:7">
      <c r="G1504" s="6"/>
    </row>
    <row r="1505" spans="7:7">
      <c r="G1505" s="6"/>
    </row>
    <row r="1506" spans="7:7">
      <c r="G1506" s="6"/>
    </row>
    <row r="1507" spans="7:7">
      <c r="G1507" s="6"/>
    </row>
    <row r="1508" spans="7:7">
      <c r="G1508" s="6"/>
    </row>
    <row r="1509" spans="7:7">
      <c r="G1509" s="6"/>
    </row>
    <row r="1510" spans="7:7">
      <c r="G1510" s="6"/>
    </row>
    <row r="1511" spans="7:7">
      <c r="G1511" s="6"/>
    </row>
    <row r="1512" spans="7:7">
      <c r="G1512" s="6"/>
    </row>
    <row r="1513" spans="7:7">
      <c r="G1513" s="6"/>
    </row>
    <row r="1514" spans="7:7">
      <c r="G1514" s="6"/>
    </row>
    <row r="1515" spans="7:7">
      <c r="G1515" s="6"/>
    </row>
    <row r="1516" spans="7:7">
      <c r="G1516" s="6"/>
    </row>
    <row r="1517" spans="7:7">
      <c r="G1517" s="6"/>
    </row>
    <row r="1518" spans="7:7">
      <c r="G1518" s="6"/>
    </row>
    <row r="1519" spans="7:7">
      <c r="G1519" s="6"/>
    </row>
    <row r="1520" spans="7:7">
      <c r="G1520" s="6"/>
    </row>
    <row r="1521" spans="7:7">
      <c r="G1521" s="6"/>
    </row>
    <row r="1522" spans="7:7">
      <c r="G1522" s="6"/>
    </row>
    <row r="1523" spans="7:7">
      <c r="G1523" s="6"/>
    </row>
    <row r="1524" spans="7:7">
      <c r="G1524" s="6"/>
    </row>
    <row r="1525" spans="7:7">
      <c r="G1525" s="6"/>
    </row>
    <row r="1526" spans="7:7">
      <c r="G1526" s="6"/>
    </row>
    <row r="1527" spans="7:7">
      <c r="G1527" s="6"/>
    </row>
    <row r="1528" spans="7:7">
      <c r="G1528" s="6"/>
    </row>
    <row r="1529" spans="7:7">
      <c r="G1529" s="6"/>
    </row>
    <row r="1530" spans="7:7">
      <c r="G1530" s="6"/>
    </row>
    <row r="1531" spans="7:7">
      <c r="G1531" s="6"/>
    </row>
    <row r="1532" spans="7:7">
      <c r="G1532" s="6"/>
    </row>
    <row r="1533" spans="7:7">
      <c r="G1533" s="6"/>
    </row>
    <row r="1534" spans="7:7">
      <c r="G1534" s="6"/>
    </row>
    <row r="1535" spans="7:7">
      <c r="G1535" s="6"/>
    </row>
    <row r="1536" spans="7:7">
      <c r="G1536" s="6"/>
    </row>
    <row r="1537" spans="7:7">
      <c r="G1537" s="6"/>
    </row>
    <row r="1538" spans="7:7">
      <c r="G1538" s="6"/>
    </row>
    <row r="1539" spans="7:7">
      <c r="G1539" s="6"/>
    </row>
    <row r="1540" spans="7:7">
      <c r="G1540" s="6"/>
    </row>
    <row r="1541" spans="7:7">
      <c r="G1541" s="6"/>
    </row>
    <row r="1542" spans="7:7">
      <c r="G1542" s="6"/>
    </row>
    <row r="1543" spans="7:7">
      <c r="G1543" s="6"/>
    </row>
    <row r="1544" spans="7:7">
      <c r="G1544" s="6"/>
    </row>
    <row r="1545" spans="7:7">
      <c r="G1545" s="6"/>
    </row>
    <row r="1546" spans="7:7">
      <c r="G1546" s="6"/>
    </row>
    <row r="1547" spans="7:7">
      <c r="G1547" s="6"/>
    </row>
    <row r="1548" spans="7:7">
      <c r="G1548" s="6"/>
    </row>
    <row r="1549" spans="7:7">
      <c r="G1549" s="6"/>
    </row>
    <row r="1550" spans="7:7">
      <c r="G1550" s="6"/>
    </row>
    <row r="1551" spans="7:7">
      <c r="G1551" s="6"/>
    </row>
    <row r="1552" spans="7:7">
      <c r="G1552" s="6"/>
    </row>
    <row r="1553" spans="7:7">
      <c r="G1553" s="6"/>
    </row>
    <row r="1554" spans="7:7">
      <c r="G1554" s="6"/>
    </row>
    <row r="1555" spans="7:7">
      <c r="G1555" s="6"/>
    </row>
    <row r="1556" spans="7:7">
      <c r="G1556" s="6"/>
    </row>
    <row r="1557" spans="7:7">
      <c r="G1557" s="6"/>
    </row>
    <row r="1558" spans="7:7">
      <c r="G1558" s="6"/>
    </row>
    <row r="1559" spans="7:7">
      <c r="G1559" s="6"/>
    </row>
    <row r="1560" spans="7:7">
      <c r="G1560" s="6"/>
    </row>
    <row r="1561" spans="7:7">
      <c r="G1561" s="6"/>
    </row>
    <row r="1562" spans="7:7">
      <c r="G1562" s="6"/>
    </row>
    <row r="1563" spans="7:7">
      <c r="G1563" s="6"/>
    </row>
    <row r="1564" spans="7:7">
      <c r="G1564" s="6"/>
    </row>
    <row r="1565" spans="7:7">
      <c r="G1565" s="6"/>
    </row>
    <row r="1566" spans="7:7">
      <c r="G1566" s="6"/>
    </row>
    <row r="1567" spans="7:7">
      <c r="G1567" s="6"/>
    </row>
    <row r="1568" spans="7:7">
      <c r="G1568" s="6"/>
    </row>
    <row r="1569" spans="7:7">
      <c r="G1569" s="6"/>
    </row>
    <row r="1570" spans="7:7">
      <c r="G1570" s="6"/>
    </row>
    <row r="1571" spans="7:7">
      <c r="G1571" s="6"/>
    </row>
    <row r="1572" spans="7:7">
      <c r="G1572" s="6"/>
    </row>
    <row r="1573" spans="7:7">
      <c r="G1573" s="6"/>
    </row>
    <row r="1574" spans="7:7">
      <c r="G1574" s="6"/>
    </row>
    <row r="1575" spans="7:7">
      <c r="G1575" s="6"/>
    </row>
    <row r="1576" spans="7:7">
      <c r="G1576" s="6"/>
    </row>
    <row r="1577" spans="7:7">
      <c r="G1577" s="6"/>
    </row>
    <row r="1578" spans="7:7">
      <c r="G1578" s="6"/>
    </row>
    <row r="1579" spans="7:7">
      <c r="G1579" s="6"/>
    </row>
    <row r="1580" spans="7:7">
      <c r="G1580" s="6"/>
    </row>
    <row r="1581" spans="7:7">
      <c r="G1581" s="6"/>
    </row>
    <row r="1582" spans="7:7">
      <c r="G1582" s="6"/>
    </row>
    <row r="1583" spans="7:7">
      <c r="G1583" s="6"/>
    </row>
    <row r="1584" spans="7:7">
      <c r="G1584" s="6"/>
    </row>
    <row r="1585" spans="7:7">
      <c r="G1585" s="6"/>
    </row>
    <row r="1586" spans="7:7">
      <c r="G1586" s="6"/>
    </row>
    <row r="1587" spans="7:7">
      <c r="G1587" s="6"/>
    </row>
    <row r="1588" spans="7:7">
      <c r="G1588" s="6"/>
    </row>
    <row r="1589" spans="7:7">
      <c r="G1589" s="6"/>
    </row>
    <row r="1590" spans="7:7">
      <c r="G1590" s="6"/>
    </row>
    <row r="1591" spans="7:7">
      <c r="G1591" s="6"/>
    </row>
    <row r="1592" spans="7:7">
      <c r="G1592" s="6"/>
    </row>
    <row r="1593" spans="7:7">
      <c r="G1593" s="6"/>
    </row>
    <row r="1594" spans="7:7">
      <c r="G1594" s="6"/>
    </row>
    <row r="1595" spans="7:7">
      <c r="G1595" s="6"/>
    </row>
    <row r="1596" spans="7:7">
      <c r="G1596" s="6"/>
    </row>
    <row r="1597" spans="7:7">
      <c r="G1597" s="6"/>
    </row>
    <row r="1598" spans="7:7">
      <c r="G1598" s="6"/>
    </row>
    <row r="1599" spans="7:7">
      <c r="G1599" s="6"/>
    </row>
    <row r="1600" spans="7:7">
      <c r="G1600" s="6"/>
    </row>
    <row r="1601" spans="7:7">
      <c r="G1601" s="6"/>
    </row>
    <row r="1602" spans="7:7">
      <c r="G1602" s="6"/>
    </row>
    <row r="1603" spans="7:7">
      <c r="G1603" s="6"/>
    </row>
    <row r="1604" spans="7:7">
      <c r="G1604" s="6"/>
    </row>
    <row r="1605" spans="7:7">
      <c r="G1605" s="6"/>
    </row>
    <row r="1606" spans="7:7">
      <c r="G1606" s="6"/>
    </row>
    <row r="1607" spans="7:7">
      <c r="G1607" s="6"/>
    </row>
    <row r="1608" spans="7:7">
      <c r="G1608" s="6"/>
    </row>
    <row r="1609" spans="7:7">
      <c r="G1609" s="6"/>
    </row>
    <row r="1610" spans="7:7">
      <c r="G1610" s="6"/>
    </row>
    <row r="1611" spans="7:7">
      <c r="G1611" s="6"/>
    </row>
    <row r="1612" spans="7:7">
      <c r="G1612" s="6"/>
    </row>
    <row r="1613" spans="7:7">
      <c r="G1613" s="6"/>
    </row>
    <row r="1614" spans="7:7">
      <c r="G1614" s="6"/>
    </row>
    <row r="1615" spans="7:7">
      <c r="G1615" s="6"/>
    </row>
    <row r="1616" spans="7:7">
      <c r="G1616" s="6"/>
    </row>
    <row r="1617" spans="7:7">
      <c r="G1617" s="6"/>
    </row>
    <row r="1618" spans="7:7">
      <c r="G1618" s="6"/>
    </row>
    <row r="1619" spans="7:7">
      <c r="G1619" s="6"/>
    </row>
    <row r="1620" spans="7:7">
      <c r="G1620" s="6"/>
    </row>
    <row r="1621" spans="7:7">
      <c r="G1621" s="6"/>
    </row>
    <row r="1622" spans="7:7">
      <c r="G1622" s="6"/>
    </row>
    <row r="1623" spans="7:7">
      <c r="G1623" s="6"/>
    </row>
    <row r="1624" spans="7:7">
      <c r="G1624" s="6"/>
    </row>
    <row r="1625" spans="7:7">
      <c r="G1625" s="6"/>
    </row>
    <row r="1626" spans="7:7">
      <c r="G1626" s="6"/>
    </row>
    <row r="1627" spans="7:7">
      <c r="G1627" s="6"/>
    </row>
    <row r="1628" spans="7:7">
      <c r="G1628" s="6"/>
    </row>
    <row r="1629" spans="7:7">
      <c r="G1629" s="6"/>
    </row>
    <row r="1630" spans="7:7">
      <c r="G1630" s="6"/>
    </row>
    <row r="1631" spans="7:7">
      <c r="G1631" s="6"/>
    </row>
    <row r="1632" spans="7:7">
      <c r="G1632" s="6"/>
    </row>
    <row r="1633" spans="7:7">
      <c r="G1633" s="6"/>
    </row>
    <row r="1634" spans="7:7">
      <c r="G1634" s="6"/>
    </row>
    <row r="1635" spans="7:7">
      <c r="G1635" s="6"/>
    </row>
    <row r="1636" spans="7:7">
      <c r="G1636" s="6"/>
    </row>
    <row r="1637" spans="7:7">
      <c r="G1637" s="6"/>
    </row>
    <row r="1638" spans="7:7">
      <c r="G1638" s="6"/>
    </row>
    <row r="1639" spans="7:7">
      <c r="G1639" s="6"/>
    </row>
    <row r="1640" spans="7:7">
      <c r="G1640" s="6"/>
    </row>
    <row r="1641" spans="7:7">
      <c r="G1641" s="6"/>
    </row>
    <row r="1642" spans="7:7">
      <c r="G1642" s="6"/>
    </row>
    <row r="1643" spans="7:7">
      <c r="G1643" s="6"/>
    </row>
    <row r="1644" spans="7:7">
      <c r="G1644" s="6"/>
    </row>
    <row r="1645" spans="7:7">
      <c r="G1645" s="6"/>
    </row>
    <row r="1646" spans="7:7">
      <c r="G1646" s="6"/>
    </row>
    <row r="1647" spans="7:7">
      <c r="G1647" s="6"/>
    </row>
    <row r="1648" spans="7:7">
      <c r="G1648" s="6"/>
    </row>
    <row r="1649" spans="7:7">
      <c r="G1649" s="6"/>
    </row>
    <row r="1650" spans="7:7">
      <c r="G1650" s="6"/>
    </row>
    <row r="1651" spans="7:7">
      <c r="G1651" s="6"/>
    </row>
    <row r="1652" spans="7:7">
      <c r="G1652" s="6"/>
    </row>
    <row r="1653" spans="7:7">
      <c r="G1653" s="6"/>
    </row>
    <row r="1654" spans="7:7">
      <c r="G1654" s="6"/>
    </row>
    <row r="1655" spans="7:7">
      <c r="G1655" s="6"/>
    </row>
    <row r="1656" spans="7:7">
      <c r="G1656" s="6"/>
    </row>
    <row r="1657" spans="7:7">
      <c r="G1657" s="6"/>
    </row>
    <row r="1658" spans="7:7">
      <c r="G1658" s="6"/>
    </row>
    <row r="1659" spans="7:7">
      <c r="G1659" s="6"/>
    </row>
    <row r="1660" spans="7:7">
      <c r="G1660" s="6"/>
    </row>
    <row r="1661" spans="7:7">
      <c r="G1661" s="6"/>
    </row>
    <row r="1662" spans="7:7">
      <c r="G1662" s="6"/>
    </row>
    <row r="1663" spans="7:7">
      <c r="G1663" s="6"/>
    </row>
    <row r="1664" spans="7:7">
      <c r="G1664" s="6"/>
    </row>
    <row r="1665" spans="7:7">
      <c r="G1665" s="6"/>
    </row>
    <row r="1666" spans="7:7">
      <c r="G1666" s="6"/>
    </row>
    <row r="1667" spans="7:7">
      <c r="G1667" s="6"/>
    </row>
    <row r="1668" spans="7:7">
      <c r="G1668" s="6"/>
    </row>
    <row r="1669" spans="7:7">
      <c r="G1669" s="6"/>
    </row>
    <row r="1670" spans="7:7">
      <c r="G1670" s="6"/>
    </row>
    <row r="1671" spans="7:7">
      <c r="G1671" s="6"/>
    </row>
    <row r="1672" spans="7:7">
      <c r="G1672" s="6"/>
    </row>
    <row r="1673" spans="7:7">
      <c r="G1673" s="6"/>
    </row>
    <row r="1674" spans="7:7">
      <c r="G1674" s="6"/>
    </row>
    <row r="1675" spans="7:7">
      <c r="G1675" s="6"/>
    </row>
    <row r="1676" spans="7:7">
      <c r="G1676" s="6"/>
    </row>
    <row r="1677" spans="7:7">
      <c r="G1677" s="6"/>
    </row>
    <row r="1678" spans="7:7">
      <c r="G1678" s="6"/>
    </row>
    <row r="1679" spans="7:7">
      <c r="G1679" s="6"/>
    </row>
    <row r="1680" spans="7:7">
      <c r="G1680" s="6"/>
    </row>
    <row r="1681" spans="7:7">
      <c r="G1681" s="6"/>
    </row>
    <row r="1682" spans="7:7">
      <c r="G1682" s="6"/>
    </row>
    <row r="1683" spans="7:7">
      <c r="G1683" s="6"/>
    </row>
    <row r="1684" spans="7:7">
      <c r="G1684" s="6"/>
    </row>
    <row r="1685" spans="7:7">
      <c r="G1685" s="6"/>
    </row>
    <row r="1686" spans="7:7">
      <c r="G1686" s="6"/>
    </row>
    <row r="1687" spans="7:7">
      <c r="G1687" s="6"/>
    </row>
    <row r="1688" spans="7:7">
      <c r="G1688" s="6"/>
    </row>
    <row r="1689" spans="7:7">
      <c r="G1689" s="6"/>
    </row>
    <row r="1690" spans="7:7">
      <c r="G1690" s="6"/>
    </row>
    <row r="1691" spans="7:7">
      <c r="G1691" s="6"/>
    </row>
    <row r="1692" spans="7:7">
      <c r="G1692" s="6"/>
    </row>
    <row r="1693" spans="7:7">
      <c r="G1693" s="6"/>
    </row>
    <row r="1694" spans="7:7">
      <c r="G1694" s="6"/>
    </row>
    <row r="1695" spans="7:7">
      <c r="G1695" s="6"/>
    </row>
    <row r="1696" spans="7:7">
      <c r="G1696" s="6"/>
    </row>
    <row r="1697" spans="7:7">
      <c r="G1697" s="6"/>
    </row>
    <row r="1698" spans="7:7">
      <c r="G1698" s="6"/>
    </row>
    <row r="1699" spans="7:7">
      <c r="G1699" s="6"/>
    </row>
    <row r="1700" spans="7:7">
      <c r="G1700" s="6"/>
    </row>
    <row r="1701" spans="7:7">
      <c r="G1701" s="6"/>
    </row>
    <row r="1702" spans="7:7">
      <c r="G1702" s="6"/>
    </row>
    <row r="1703" spans="7:7">
      <c r="G1703" s="6"/>
    </row>
    <row r="1704" spans="7:7">
      <c r="G1704" s="6"/>
    </row>
    <row r="1705" spans="7:7">
      <c r="G1705" s="6"/>
    </row>
    <row r="1706" spans="7:7">
      <c r="G1706" s="6"/>
    </row>
    <row r="1707" spans="7:7">
      <c r="G1707" s="6"/>
    </row>
    <row r="1708" spans="7:7">
      <c r="G1708" s="6"/>
    </row>
    <row r="1709" spans="7:7">
      <c r="G1709" s="6"/>
    </row>
    <row r="1710" spans="7:7">
      <c r="G1710" s="6"/>
    </row>
    <row r="1711" spans="7:7">
      <c r="G1711" s="6"/>
    </row>
    <row r="1712" spans="7:7">
      <c r="G1712" s="6"/>
    </row>
    <row r="1713" spans="7:7">
      <c r="G1713" s="6"/>
    </row>
    <row r="1714" spans="7:7">
      <c r="G1714" s="6"/>
    </row>
    <row r="1715" spans="7:7">
      <c r="G1715" s="6"/>
    </row>
    <row r="1716" spans="7:7">
      <c r="G1716" s="6"/>
    </row>
    <row r="1717" spans="7:7">
      <c r="G1717" s="6"/>
    </row>
    <row r="1718" spans="7:7">
      <c r="G1718" s="6"/>
    </row>
    <row r="1719" spans="7:7">
      <c r="G1719" s="6"/>
    </row>
    <row r="1720" spans="7:7">
      <c r="G1720" s="6"/>
    </row>
    <row r="1721" spans="7:7">
      <c r="G1721" s="6"/>
    </row>
    <row r="1722" spans="7:7">
      <c r="G1722" s="6"/>
    </row>
    <row r="1723" spans="7:7">
      <c r="G1723" s="6"/>
    </row>
    <row r="1724" spans="7:7">
      <c r="G1724" s="6"/>
    </row>
    <row r="1725" spans="7:7">
      <c r="G1725" s="6"/>
    </row>
    <row r="1726" spans="7:7">
      <c r="G1726" s="6"/>
    </row>
    <row r="1727" spans="7:7">
      <c r="G1727" s="6"/>
    </row>
    <row r="1728" spans="7:7">
      <c r="G1728" s="6"/>
    </row>
    <row r="1729" spans="7:7">
      <c r="G1729" s="6"/>
    </row>
    <row r="1730" spans="7:7">
      <c r="G1730" s="6"/>
    </row>
    <row r="1731" spans="7:7">
      <c r="G1731" s="6"/>
    </row>
    <row r="1732" spans="7:7">
      <c r="G1732" s="6"/>
    </row>
    <row r="1733" spans="7:7">
      <c r="G1733" s="6"/>
    </row>
    <row r="1734" spans="7:7">
      <c r="G1734" s="6"/>
    </row>
    <row r="1735" spans="7:7">
      <c r="G1735" s="6"/>
    </row>
    <row r="1736" spans="7:7">
      <c r="G1736" s="6"/>
    </row>
    <row r="1737" spans="7:7">
      <c r="G1737" s="6"/>
    </row>
    <row r="1738" spans="7:7">
      <c r="G1738" s="6"/>
    </row>
    <row r="1739" spans="7:7">
      <c r="G1739" s="6"/>
    </row>
    <row r="1740" spans="7:7">
      <c r="G1740" s="6"/>
    </row>
    <row r="1741" spans="7:7">
      <c r="G1741" s="6"/>
    </row>
    <row r="1742" spans="7:7">
      <c r="G1742" s="6"/>
    </row>
    <row r="1743" spans="7:7">
      <c r="G1743" s="6"/>
    </row>
    <row r="1744" spans="7:7">
      <c r="G1744" s="6"/>
    </row>
    <row r="1745" spans="7:7">
      <c r="G1745" s="6"/>
    </row>
    <row r="1746" spans="7:7">
      <c r="G1746" s="6"/>
    </row>
    <row r="1747" spans="7:7">
      <c r="G1747" s="6"/>
    </row>
    <row r="1748" spans="7:7">
      <c r="G1748" s="6"/>
    </row>
    <row r="1749" spans="7:7">
      <c r="G1749" s="6"/>
    </row>
    <row r="1750" spans="7:7">
      <c r="G1750" s="6"/>
    </row>
    <row r="1751" spans="7:7">
      <c r="G1751" s="6"/>
    </row>
    <row r="1752" spans="7:7">
      <c r="G1752" s="6"/>
    </row>
    <row r="1753" spans="7:7">
      <c r="G1753" s="6"/>
    </row>
    <row r="1754" spans="7:7">
      <c r="G1754" s="6"/>
    </row>
    <row r="1755" spans="7:7">
      <c r="G1755" s="6"/>
    </row>
    <row r="1756" spans="7:7">
      <c r="G1756" s="6"/>
    </row>
    <row r="1757" spans="7:7">
      <c r="G1757" s="6"/>
    </row>
    <row r="1758" spans="7:7">
      <c r="G1758" s="6"/>
    </row>
    <row r="1759" spans="7:7">
      <c r="G1759" s="6"/>
    </row>
    <row r="1760" spans="7:7">
      <c r="G1760" s="6"/>
    </row>
    <row r="1761" spans="7:7">
      <c r="G1761" s="6"/>
    </row>
    <row r="1762" spans="7:7">
      <c r="G1762" s="6"/>
    </row>
    <row r="1763" spans="7:7">
      <c r="G1763" s="6"/>
    </row>
    <row r="1764" spans="7:7">
      <c r="G1764" s="6"/>
    </row>
    <row r="1765" spans="7:7">
      <c r="G1765" s="6"/>
    </row>
    <row r="1766" spans="7:7">
      <c r="G1766" s="6"/>
    </row>
    <row r="1767" spans="7:7">
      <c r="G1767" s="6"/>
    </row>
    <row r="1768" spans="7:7">
      <c r="G1768" s="6"/>
    </row>
    <row r="1769" spans="7:7">
      <c r="G1769" s="6"/>
    </row>
    <row r="1770" spans="7:7">
      <c r="G1770" s="6"/>
    </row>
    <row r="1771" spans="7:7">
      <c r="G1771" s="6"/>
    </row>
    <row r="1772" spans="7:7">
      <c r="G1772" s="6"/>
    </row>
    <row r="1773" spans="7:7">
      <c r="G1773" s="6"/>
    </row>
    <row r="1774" spans="7:7">
      <c r="G1774" s="6"/>
    </row>
    <row r="1775" spans="7:7">
      <c r="G1775" s="6"/>
    </row>
    <row r="1776" spans="7:7">
      <c r="G1776" s="6"/>
    </row>
    <row r="1777" spans="7:7">
      <c r="G1777" s="6"/>
    </row>
    <row r="1778" spans="7:7">
      <c r="G1778" s="6"/>
    </row>
    <row r="1779" spans="7:7">
      <c r="G1779" s="6"/>
    </row>
    <row r="1780" spans="7:7">
      <c r="G1780" s="6"/>
    </row>
    <row r="1781" spans="7:7">
      <c r="G1781" s="6"/>
    </row>
    <row r="1782" spans="7:7">
      <c r="G1782" s="6"/>
    </row>
    <row r="1783" spans="7:7">
      <c r="G1783" s="6"/>
    </row>
    <row r="1784" spans="7:7">
      <c r="G1784" s="6"/>
    </row>
    <row r="1785" spans="7:7">
      <c r="G1785" s="6"/>
    </row>
    <row r="1786" spans="7:7">
      <c r="G1786" s="6"/>
    </row>
    <row r="1787" spans="7:7">
      <c r="G1787" s="6"/>
    </row>
    <row r="1788" spans="7:7">
      <c r="G1788" s="6"/>
    </row>
    <row r="1789" spans="7:7">
      <c r="G1789" s="6"/>
    </row>
    <row r="1790" spans="7:7">
      <c r="G1790" s="6"/>
    </row>
    <row r="1791" spans="7:7">
      <c r="G1791" s="6"/>
    </row>
    <row r="1792" spans="7:7">
      <c r="G1792" s="6"/>
    </row>
    <row r="1793" spans="7:7">
      <c r="G1793" s="6"/>
    </row>
    <row r="1794" spans="7:7">
      <c r="G1794" s="6"/>
    </row>
    <row r="1795" spans="7:7">
      <c r="G1795" s="6"/>
    </row>
    <row r="1796" spans="7:7">
      <c r="G1796" s="6"/>
    </row>
    <row r="1797" spans="7:7">
      <c r="G1797" s="6"/>
    </row>
    <row r="1798" spans="7:7">
      <c r="G1798" s="6"/>
    </row>
    <row r="1799" spans="7:7">
      <c r="G1799" s="6"/>
    </row>
    <row r="1800" spans="7:7">
      <c r="G1800" s="6"/>
    </row>
    <row r="1801" spans="7:7">
      <c r="G1801" s="6"/>
    </row>
    <row r="1802" spans="7:7">
      <c r="G1802" s="6"/>
    </row>
    <row r="1803" spans="7:7">
      <c r="G1803" s="6"/>
    </row>
    <row r="1804" spans="7:7">
      <c r="G1804" s="6"/>
    </row>
    <row r="1805" spans="7:7">
      <c r="G1805" s="6"/>
    </row>
    <row r="1806" spans="7:7">
      <c r="G1806" s="6"/>
    </row>
    <row r="1807" spans="7:7">
      <c r="G1807" s="6"/>
    </row>
    <row r="1808" spans="7:7">
      <c r="G1808" s="6"/>
    </row>
    <row r="1809" spans="7:7">
      <c r="G1809" s="6"/>
    </row>
    <row r="1810" spans="7:7">
      <c r="G1810" s="6"/>
    </row>
    <row r="1811" spans="7:7">
      <c r="G1811" s="6"/>
    </row>
    <row r="1812" spans="7:7">
      <c r="G1812" s="6"/>
    </row>
    <row r="1813" spans="7:7">
      <c r="G1813" s="6"/>
    </row>
    <row r="1814" spans="7:7">
      <c r="G1814" s="6"/>
    </row>
    <row r="1815" spans="7:7">
      <c r="G1815" s="6"/>
    </row>
    <row r="1816" spans="7:7">
      <c r="G1816" s="6"/>
    </row>
    <row r="1817" spans="7:7">
      <c r="G1817" s="6"/>
    </row>
    <row r="1818" spans="7:7">
      <c r="G1818" s="6"/>
    </row>
    <row r="1819" spans="7:7">
      <c r="G1819" s="6"/>
    </row>
    <row r="1820" spans="7:7">
      <c r="G1820" s="6"/>
    </row>
    <row r="1821" spans="7:7">
      <c r="G1821" s="6"/>
    </row>
    <row r="1822" spans="7:7">
      <c r="G1822" s="6"/>
    </row>
    <row r="1823" spans="7:7">
      <c r="G1823" s="6"/>
    </row>
    <row r="1824" spans="7:7">
      <c r="G1824" s="6"/>
    </row>
    <row r="1825" spans="7:7">
      <c r="G1825" s="6"/>
    </row>
    <row r="1826" spans="7:7">
      <c r="G1826" s="6"/>
    </row>
    <row r="1827" spans="7:7">
      <c r="G1827" s="6"/>
    </row>
    <row r="1828" spans="7:7">
      <c r="G1828" s="6"/>
    </row>
    <row r="1829" spans="7:7">
      <c r="G1829" s="6"/>
    </row>
    <row r="1830" spans="7:7">
      <c r="G1830" s="6"/>
    </row>
    <row r="1831" spans="7:7">
      <c r="G1831" s="6"/>
    </row>
    <row r="1832" spans="7:7">
      <c r="G1832" s="6"/>
    </row>
    <row r="1833" spans="7:7">
      <c r="G1833" s="6"/>
    </row>
    <row r="1834" spans="7:7">
      <c r="G1834" s="6"/>
    </row>
    <row r="1835" spans="7:7">
      <c r="G1835" s="6"/>
    </row>
    <row r="1836" spans="7:7">
      <c r="G1836" s="6"/>
    </row>
    <row r="1837" spans="7:7">
      <c r="G1837" s="6"/>
    </row>
    <row r="1838" spans="7:7">
      <c r="G1838" s="6"/>
    </row>
    <row r="1839" spans="7:7">
      <c r="G1839" s="6"/>
    </row>
    <row r="1840" spans="7:7">
      <c r="G1840" s="6"/>
    </row>
    <row r="1841" spans="7:7">
      <c r="G1841" s="6"/>
    </row>
    <row r="1842" spans="7:7">
      <c r="G1842" s="6"/>
    </row>
    <row r="1843" spans="7:7">
      <c r="G1843" s="6"/>
    </row>
    <row r="1844" spans="7:7">
      <c r="G1844" s="6"/>
    </row>
    <row r="1845" spans="7:7">
      <c r="G1845" s="6"/>
    </row>
    <row r="1846" spans="7:7">
      <c r="G1846" s="6"/>
    </row>
    <row r="1847" spans="7:7">
      <c r="G1847" s="6"/>
    </row>
    <row r="1848" spans="7:7">
      <c r="G1848" s="6"/>
    </row>
    <row r="1849" spans="7:7">
      <c r="G1849" s="6"/>
    </row>
    <row r="1850" spans="7:7">
      <c r="G1850" s="6"/>
    </row>
    <row r="1851" spans="7:7">
      <c r="G1851" s="6"/>
    </row>
    <row r="1852" spans="7:7">
      <c r="G1852" s="6"/>
    </row>
    <row r="1853" spans="7:7">
      <c r="G1853" s="6"/>
    </row>
    <row r="1854" spans="7:7">
      <c r="G1854" s="6"/>
    </row>
    <row r="1855" spans="7:7">
      <c r="G1855" s="6"/>
    </row>
    <row r="1856" spans="7:7">
      <c r="G1856" s="6"/>
    </row>
    <row r="1857" spans="7:7">
      <c r="G1857" s="6"/>
    </row>
    <row r="1858" spans="7:7">
      <c r="G1858" s="6"/>
    </row>
    <row r="1859" spans="7:7">
      <c r="G1859" s="6"/>
    </row>
    <row r="1860" spans="7:7">
      <c r="G1860" s="6"/>
    </row>
    <row r="1861" spans="7:7">
      <c r="G1861" s="6"/>
    </row>
    <row r="1862" spans="7:7">
      <c r="G1862" s="6"/>
    </row>
    <row r="1863" spans="7:7">
      <c r="G1863" s="6"/>
    </row>
    <row r="1864" spans="7:7">
      <c r="G1864" s="6"/>
    </row>
    <row r="1865" spans="7:7">
      <c r="G1865" s="6"/>
    </row>
    <row r="1866" spans="7:7">
      <c r="G1866" s="6"/>
    </row>
    <row r="1867" spans="7:7">
      <c r="G1867" s="6"/>
    </row>
    <row r="1868" spans="7:7">
      <c r="G1868" s="6"/>
    </row>
    <row r="1869" spans="7:7">
      <c r="G1869" s="6"/>
    </row>
    <row r="1870" spans="7:7">
      <c r="G1870" s="6"/>
    </row>
    <row r="1871" spans="7:7">
      <c r="G1871" s="6"/>
    </row>
    <row r="1872" spans="7:7">
      <c r="G1872" s="6"/>
    </row>
    <row r="1873" spans="7:7">
      <c r="G1873" s="6"/>
    </row>
    <row r="1874" spans="7:7">
      <c r="G1874" s="6"/>
    </row>
    <row r="1875" spans="7:7">
      <c r="G1875" s="6"/>
    </row>
    <row r="1876" spans="7:7">
      <c r="G1876" s="6"/>
    </row>
    <row r="1877" spans="7:7">
      <c r="G1877" s="6"/>
    </row>
    <row r="1878" spans="7:7">
      <c r="G1878" s="6"/>
    </row>
    <row r="1879" spans="7:7">
      <c r="G1879" s="6"/>
    </row>
    <row r="1880" spans="7:7">
      <c r="G1880" s="6"/>
    </row>
    <row r="1881" spans="7:7">
      <c r="G1881" s="6"/>
    </row>
    <row r="1882" spans="7:7">
      <c r="G1882" s="6"/>
    </row>
    <row r="1883" spans="7:7">
      <c r="G1883" s="6"/>
    </row>
    <row r="1884" spans="7:7">
      <c r="G1884" s="6"/>
    </row>
    <row r="1885" spans="7:7">
      <c r="G1885" s="6"/>
    </row>
    <row r="1886" spans="7:7">
      <c r="G1886" s="6"/>
    </row>
    <row r="1887" spans="7:7">
      <c r="G1887" s="6"/>
    </row>
    <row r="1888" spans="7:7">
      <c r="G1888" s="6"/>
    </row>
    <row r="1889" spans="7:7">
      <c r="G1889" s="6"/>
    </row>
    <row r="1890" spans="7:7">
      <c r="G1890" s="6"/>
    </row>
    <row r="1891" spans="7:7">
      <c r="G1891" s="6"/>
    </row>
    <row r="1892" spans="7:7">
      <c r="G1892" s="6"/>
    </row>
    <row r="1893" spans="7:7">
      <c r="G1893" s="6"/>
    </row>
    <row r="1894" spans="7:7">
      <c r="G1894" s="6"/>
    </row>
    <row r="1895" spans="7:7">
      <c r="G1895" s="6"/>
    </row>
    <row r="1896" spans="7:7">
      <c r="G1896" s="6"/>
    </row>
    <row r="1897" spans="7:7">
      <c r="G1897" s="6"/>
    </row>
    <row r="1898" spans="7:7">
      <c r="G1898" s="6"/>
    </row>
    <row r="1899" spans="7:7">
      <c r="G1899" s="6"/>
    </row>
    <row r="1900" spans="7:7">
      <c r="G1900" s="6"/>
    </row>
    <row r="1901" spans="7:7">
      <c r="G1901" s="6"/>
    </row>
    <row r="1902" spans="7:7">
      <c r="G1902" s="6"/>
    </row>
    <row r="1903" spans="7:7">
      <c r="G1903" s="6"/>
    </row>
    <row r="1904" spans="7:7">
      <c r="G1904" s="6"/>
    </row>
    <row r="1905" spans="7:7">
      <c r="G1905" s="6"/>
    </row>
    <row r="1906" spans="7:7">
      <c r="G1906" s="6"/>
    </row>
    <row r="1907" spans="7:7">
      <c r="G1907" s="6"/>
    </row>
    <row r="1908" spans="7:7">
      <c r="G1908" s="6"/>
    </row>
    <row r="1909" spans="7:7">
      <c r="G1909" s="6"/>
    </row>
    <row r="1910" spans="7:7">
      <c r="G1910" s="6"/>
    </row>
    <row r="1911" spans="7:7">
      <c r="G1911" s="6"/>
    </row>
    <row r="1912" spans="7:7">
      <c r="G1912" s="6"/>
    </row>
    <row r="1913" spans="7:7">
      <c r="G1913" s="6"/>
    </row>
    <row r="1914" spans="7:7">
      <c r="G1914" s="6"/>
    </row>
    <row r="1915" spans="7:7">
      <c r="G1915" s="6"/>
    </row>
    <row r="1916" spans="7:7">
      <c r="G1916" s="6"/>
    </row>
    <row r="1917" spans="7:7">
      <c r="G1917" s="6"/>
    </row>
    <row r="1918" spans="7:7">
      <c r="G1918" s="6"/>
    </row>
    <row r="1919" spans="7:7">
      <c r="G1919" s="6"/>
    </row>
    <row r="1920" spans="7:7">
      <c r="G1920" s="6"/>
    </row>
    <row r="1921" spans="7:7">
      <c r="G1921" s="6"/>
    </row>
    <row r="1922" spans="7:7">
      <c r="G1922" s="6"/>
    </row>
    <row r="1923" spans="7:7">
      <c r="G1923" s="6"/>
    </row>
    <row r="1924" spans="7:7">
      <c r="G1924" s="6"/>
    </row>
    <row r="1925" spans="7:7">
      <c r="G1925" s="6"/>
    </row>
    <row r="1926" spans="7:7">
      <c r="G1926" s="6"/>
    </row>
    <row r="1927" spans="7:7">
      <c r="G1927" s="6"/>
    </row>
    <row r="1928" spans="7:7">
      <c r="G1928" s="6"/>
    </row>
    <row r="1929" spans="7:7">
      <c r="G1929" s="6"/>
    </row>
    <row r="1930" spans="7:7">
      <c r="G1930" s="6"/>
    </row>
    <row r="1931" spans="7:7">
      <c r="G1931" s="6"/>
    </row>
    <row r="1932" spans="7:7">
      <c r="G1932" s="6"/>
    </row>
    <row r="1933" spans="7:7">
      <c r="G1933" s="6"/>
    </row>
    <row r="1934" spans="7:7">
      <c r="G1934" s="6"/>
    </row>
    <row r="1935" spans="7:7">
      <c r="G1935" s="6"/>
    </row>
    <row r="1936" spans="7:7">
      <c r="G1936" s="6"/>
    </row>
    <row r="1937" spans="7:7">
      <c r="G1937" s="6"/>
    </row>
    <row r="1938" spans="7:7">
      <c r="G1938" s="6"/>
    </row>
    <row r="1939" spans="7:7">
      <c r="G1939" s="6"/>
    </row>
    <row r="1940" spans="7:7">
      <c r="G1940" s="6"/>
    </row>
    <row r="1941" spans="7:7">
      <c r="G1941" s="6"/>
    </row>
    <row r="1942" spans="7:7">
      <c r="G1942" s="6"/>
    </row>
    <row r="1943" spans="7:7">
      <c r="G1943" s="6"/>
    </row>
    <row r="1944" spans="7:7">
      <c r="G1944" s="6"/>
    </row>
    <row r="1945" spans="7:7">
      <c r="G1945" s="6"/>
    </row>
    <row r="1946" spans="7:7">
      <c r="G1946" s="6"/>
    </row>
    <row r="1947" spans="7:7">
      <c r="G1947" s="6"/>
    </row>
    <row r="1948" spans="7:7">
      <c r="G1948" s="6"/>
    </row>
    <row r="1949" spans="7:7">
      <c r="G1949" s="6"/>
    </row>
    <row r="1950" spans="7:7">
      <c r="G1950" s="6"/>
    </row>
    <row r="1951" spans="7:7">
      <c r="G1951" s="6"/>
    </row>
    <row r="1952" spans="7:7">
      <c r="G1952" s="6"/>
    </row>
    <row r="1953" spans="7:7">
      <c r="G1953" s="6"/>
    </row>
    <row r="1954" spans="7:7">
      <c r="G1954" s="6"/>
    </row>
    <row r="1955" spans="7:7">
      <c r="G1955" s="6"/>
    </row>
    <row r="1956" spans="7:7">
      <c r="G1956" s="6"/>
    </row>
    <row r="1957" spans="7:7">
      <c r="G1957" s="6"/>
    </row>
    <row r="1958" spans="7:7">
      <c r="G1958" s="6"/>
    </row>
    <row r="1959" spans="7:7">
      <c r="G1959" s="6"/>
    </row>
    <row r="1960" spans="7:7">
      <c r="G1960" s="6"/>
    </row>
    <row r="1961" spans="7:7">
      <c r="G1961" s="6"/>
    </row>
    <row r="1962" spans="7:7">
      <c r="G1962" s="6"/>
    </row>
    <row r="1963" spans="7:7">
      <c r="G1963" s="6"/>
    </row>
    <row r="1964" spans="7:7">
      <c r="G1964" s="6"/>
    </row>
    <row r="1965" spans="7:7">
      <c r="G1965" s="6"/>
    </row>
    <row r="1966" spans="7:7">
      <c r="G1966" s="6"/>
    </row>
    <row r="1967" spans="7:7">
      <c r="G1967" s="6"/>
    </row>
    <row r="1968" spans="7:7">
      <c r="G1968" s="6"/>
    </row>
    <row r="1969" spans="7:7">
      <c r="G1969" s="6"/>
    </row>
    <row r="1970" spans="7:7">
      <c r="G1970" s="6"/>
    </row>
    <row r="1971" spans="7:7">
      <c r="G1971" s="6"/>
    </row>
    <row r="1972" spans="7:7">
      <c r="G1972" s="6"/>
    </row>
    <row r="1973" spans="7:7">
      <c r="G1973" s="6"/>
    </row>
    <row r="1974" spans="7:7">
      <c r="G1974" s="6"/>
    </row>
    <row r="1975" spans="7:7">
      <c r="G1975" s="6"/>
    </row>
    <row r="1976" spans="7:7">
      <c r="G1976" s="6"/>
    </row>
    <row r="1977" spans="7:7">
      <c r="G1977" s="6"/>
    </row>
    <row r="1978" spans="7:7">
      <c r="G1978" s="6"/>
    </row>
    <row r="1979" spans="7:7">
      <c r="G1979" s="6"/>
    </row>
    <row r="1980" spans="7:7">
      <c r="G1980" s="6"/>
    </row>
    <row r="1981" spans="7:7">
      <c r="G1981" s="6"/>
    </row>
    <row r="1982" spans="7:7">
      <c r="G1982" s="6"/>
    </row>
    <row r="1983" spans="7:7">
      <c r="G1983" s="6"/>
    </row>
    <row r="1984" spans="7:7">
      <c r="G1984" s="6"/>
    </row>
    <row r="1985" spans="7:7">
      <c r="G1985" s="6"/>
    </row>
    <row r="1986" spans="7:7">
      <c r="G1986" s="6"/>
    </row>
    <row r="1987" spans="7:7">
      <c r="G1987" s="6"/>
    </row>
    <row r="1988" spans="7:7">
      <c r="G1988" s="6"/>
    </row>
    <row r="1989" spans="7:7">
      <c r="G1989" s="6"/>
    </row>
    <row r="1990" spans="7:7">
      <c r="G1990" s="6"/>
    </row>
    <row r="1991" spans="7:7">
      <c r="G1991" s="6"/>
    </row>
    <row r="1992" spans="7:7">
      <c r="G1992" s="6"/>
    </row>
    <row r="1993" spans="7:7">
      <c r="G1993" s="6"/>
    </row>
    <row r="1994" spans="7:7">
      <c r="G1994" s="6"/>
    </row>
    <row r="1995" spans="7:7">
      <c r="G1995" s="6"/>
    </row>
    <row r="1996" spans="7:7">
      <c r="G1996" s="6"/>
    </row>
    <row r="1997" spans="7:7">
      <c r="G1997" s="6"/>
    </row>
    <row r="1998" spans="7:7">
      <c r="G1998" s="6"/>
    </row>
    <row r="1999" spans="7:7">
      <c r="G1999" s="6"/>
    </row>
    <row r="2000" spans="7:7">
      <c r="G2000" s="6"/>
    </row>
    <row r="2001" spans="7:7">
      <c r="G2001" s="6"/>
    </row>
    <row r="2002" spans="7:7">
      <c r="G2002" s="6"/>
    </row>
    <row r="2003" spans="7:7">
      <c r="G2003" s="6"/>
    </row>
    <row r="2004" spans="7:7">
      <c r="G2004" s="6"/>
    </row>
    <row r="2005" spans="7:7">
      <c r="G2005" s="6"/>
    </row>
    <row r="2006" spans="7:7">
      <c r="G2006" s="6"/>
    </row>
    <row r="2007" spans="7:7">
      <c r="G2007" s="6"/>
    </row>
    <row r="2008" spans="7:7">
      <c r="G2008" s="6"/>
    </row>
    <row r="2009" spans="7:7">
      <c r="G2009" s="6"/>
    </row>
    <row r="2010" spans="7:7">
      <c r="G2010" s="6"/>
    </row>
    <row r="2011" spans="7:7">
      <c r="G2011" s="6"/>
    </row>
    <row r="2012" spans="7:7">
      <c r="G2012" s="6"/>
    </row>
    <row r="2013" spans="7:7">
      <c r="G2013" s="6"/>
    </row>
    <row r="2014" spans="7:7">
      <c r="G2014" s="6"/>
    </row>
    <row r="2015" spans="7:7">
      <c r="G2015" s="6"/>
    </row>
    <row r="2016" spans="7:7">
      <c r="G2016" s="6"/>
    </row>
    <row r="2017" spans="7:7">
      <c r="G2017" s="6"/>
    </row>
    <row r="2018" spans="7:7">
      <c r="G2018" s="6"/>
    </row>
    <row r="2019" spans="7:7">
      <c r="G2019" s="6"/>
    </row>
    <row r="2020" spans="7:7">
      <c r="G2020" s="6"/>
    </row>
    <row r="2021" spans="7:7">
      <c r="G2021" s="6"/>
    </row>
    <row r="2022" spans="7:7">
      <c r="G2022" s="6"/>
    </row>
    <row r="2023" spans="7:7">
      <c r="G2023" s="6"/>
    </row>
    <row r="2024" spans="7:7">
      <c r="G2024" s="6"/>
    </row>
    <row r="2025" spans="7:7">
      <c r="G2025" s="6"/>
    </row>
    <row r="2026" spans="7:7">
      <c r="G2026" s="6"/>
    </row>
    <row r="2027" spans="7:7">
      <c r="G2027" s="6"/>
    </row>
    <row r="2028" spans="7:7">
      <c r="G2028" s="6"/>
    </row>
    <row r="2029" spans="7:7">
      <c r="G2029" s="6"/>
    </row>
    <row r="2030" spans="7:7">
      <c r="G2030" s="6"/>
    </row>
    <row r="2031" spans="7:7">
      <c r="G2031" s="6"/>
    </row>
    <row r="2032" spans="7:7">
      <c r="G2032" s="6"/>
    </row>
    <row r="2033" spans="7:7">
      <c r="G2033" s="6"/>
    </row>
    <row r="2034" spans="7:7">
      <c r="G2034" s="6"/>
    </row>
    <row r="2035" spans="7:7">
      <c r="G2035" s="6"/>
    </row>
    <row r="2036" spans="7:7">
      <c r="G2036" s="6"/>
    </row>
    <row r="2037" spans="7:7">
      <c r="G2037" s="6"/>
    </row>
    <row r="2038" spans="7:7">
      <c r="G2038" s="6"/>
    </row>
    <row r="2039" spans="7:7">
      <c r="G2039" s="6"/>
    </row>
    <row r="2040" spans="7:7">
      <c r="G2040" s="6"/>
    </row>
    <row r="2041" spans="7:7">
      <c r="G2041" s="6"/>
    </row>
    <row r="2042" spans="7:7">
      <c r="G2042" s="6"/>
    </row>
    <row r="2043" spans="7:7">
      <c r="G2043" s="6"/>
    </row>
    <row r="2044" spans="7:7">
      <c r="G2044" s="6"/>
    </row>
    <row r="2045" spans="7:7">
      <c r="G2045" s="6"/>
    </row>
    <row r="2046" spans="7:7">
      <c r="G2046" s="6"/>
    </row>
    <row r="2047" spans="7:7">
      <c r="G2047" s="6"/>
    </row>
    <row r="2048" spans="7:7">
      <c r="G2048" s="6"/>
    </row>
    <row r="2049" spans="7:7">
      <c r="G2049" s="6"/>
    </row>
    <row r="2050" spans="7:7">
      <c r="G2050" s="6"/>
    </row>
    <row r="2051" spans="7:7">
      <c r="G2051" s="6"/>
    </row>
    <row r="2052" spans="7:7">
      <c r="G2052" s="6"/>
    </row>
    <row r="2053" spans="7:7">
      <c r="G2053" s="6"/>
    </row>
    <row r="2054" spans="7:7">
      <c r="G2054" s="6"/>
    </row>
    <row r="2055" spans="7:7">
      <c r="G2055" s="6"/>
    </row>
    <row r="2056" spans="7:7">
      <c r="G2056" s="6"/>
    </row>
    <row r="2057" spans="7:7">
      <c r="G2057" s="6"/>
    </row>
    <row r="2058" spans="7:7">
      <c r="G2058" s="6"/>
    </row>
    <row r="2059" spans="7:7">
      <c r="G2059" s="6"/>
    </row>
    <row r="2060" spans="7:7">
      <c r="G2060" s="6"/>
    </row>
    <row r="2061" spans="7:7">
      <c r="G2061" s="6"/>
    </row>
    <row r="2062" spans="7:7">
      <c r="G2062" s="6"/>
    </row>
    <row r="2063" spans="7:7">
      <c r="G2063" s="6"/>
    </row>
    <row r="2064" spans="7:7">
      <c r="G2064" s="6"/>
    </row>
    <row r="2065" spans="7:7">
      <c r="G2065" s="6"/>
    </row>
    <row r="2066" spans="7:7">
      <c r="G2066" s="6"/>
    </row>
    <row r="2067" spans="7:7">
      <c r="G2067" s="6"/>
    </row>
    <row r="2068" spans="7:7">
      <c r="G2068" s="6"/>
    </row>
    <row r="2069" spans="7:7">
      <c r="G2069" s="6"/>
    </row>
    <row r="2070" spans="7:7">
      <c r="G2070" s="6"/>
    </row>
    <row r="2071" spans="7:7">
      <c r="G2071" s="6"/>
    </row>
    <row r="2072" spans="7:7">
      <c r="G2072" s="6"/>
    </row>
    <row r="2073" spans="7:7">
      <c r="G2073" s="6"/>
    </row>
    <row r="2074" spans="7:7">
      <c r="G2074" s="6"/>
    </row>
    <row r="2075" spans="7:7">
      <c r="G2075" s="6"/>
    </row>
    <row r="2076" spans="7:7">
      <c r="G2076" s="6"/>
    </row>
    <row r="2077" spans="7:7">
      <c r="G2077" s="6"/>
    </row>
    <row r="2078" spans="7:7">
      <c r="G2078" s="6"/>
    </row>
    <row r="2079" spans="7:7">
      <c r="G2079" s="6"/>
    </row>
    <row r="2080" spans="7:7">
      <c r="G2080" s="6"/>
    </row>
    <row r="2081" spans="7:7">
      <c r="G2081" s="6"/>
    </row>
    <row r="2082" spans="7:7">
      <c r="G2082" s="6"/>
    </row>
    <row r="2083" spans="7:7">
      <c r="G2083" s="6"/>
    </row>
    <row r="2084" spans="7:7">
      <c r="G2084" s="6"/>
    </row>
    <row r="2085" spans="7:7">
      <c r="G2085" s="6"/>
    </row>
    <row r="2086" spans="7:7">
      <c r="G2086" s="6"/>
    </row>
    <row r="2087" spans="7:7">
      <c r="G2087" s="6"/>
    </row>
    <row r="2088" spans="7:7">
      <c r="G2088" s="6"/>
    </row>
    <row r="2089" spans="7:7">
      <c r="G2089" s="6"/>
    </row>
    <row r="2090" spans="7:7">
      <c r="G2090" s="6"/>
    </row>
    <row r="2091" spans="7:7">
      <c r="G2091" s="6"/>
    </row>
    <row r="2092" spans="7:7">
      <c r="G2092" s="6"/>
    </row>
    <row r="2093" spans="7:7">
      <c r="G2093" s="6"/>
    </row>
    <row r="2094" spans="7:7">
      <c r="G2094" s="6"/>
    </row>
    <row r="2095" spans="7:7">
      <c r="G2095" s="6"/>
    </row>
    <row r="2096" spans="7:7">
      <c r="G2096" s="6"/>
    </row>
    <row r="2097" spans="7:7">
      <c r="G2097" s="6"/>
    </row>
    <row r="2098" spans="7:7">
      <c r="G2098" s="6"/>
    </row>
    <row r="2099" spans="7:7">
      <c r="G2099" s="6"/>
    </row>
    <row r="2100" spans="7:7">
      <c r="G2100" s="6"/>
    </row>
    <row r="2101" spans="7:7">
      <c r="G2101" s="6"/>
    </row>
    <row r="2102" spans="7:7">
      <c r="G2102" s="6"/>
    </row>
    <row r="2103" spans="7:7">
      <c r="G2103" s="6"/>
    </row>
    <row r="2104" spans="7:7">
      <c r="G2104" s="6"/>
    </row>
    <row r="2105" spans="7:7">
      <c r="G2105" s="6"/>
    </row>
    <row r="2106" spans="7:7">
      <c r="G2106" s="6"/>
    </row>
    <row r="2107" spans="7:7">
      <c r="G2107" s="6"/>
    </row>
    <row r="2108" spans="7:7">
      <c r="G2108" s="6"/>
    </row>
    <row r="2109" spans="7:7">
      <c r="G2109" s="6"/>
    </row>
    <row r="2110" spans="7:7">
      <c r="G2110" s="6"/>
    </row>
    <row r="2111" spans="7:7">
      <c r="G2111" s="6"/>
    </row>
    <row r="2112" spans="7:7">
      <c r="G2112" s="6"/>
    </row>
    <row r="2113" spans="7:7">
      <c r="G2113" s="6"/>
    </row>
    <row r="2114" spans="7:7">
      <c r="G2114" s="6"/>
    </row>
    <row r="2115" spans="7:7">
      <c r="G2115" s="6"/>
    </row>
    <row r="2116" spans="7:7">
      <c r="G2116" s="6"/>
    </row>
    <row r="2117" spans="7:7">
      <c r="G2117" s="6"/>
    </row>
    <row r="2118" spans="7:7">
      <c r="G2118" s="6"/>
    </row>
    <row r="2119" spans="7:7">
      <c r="G2119" s="6"/>
    </row>
    <row r="2120" spans="7:7">
      <c r="G2120" s="6"/>
    </row>
    <row r="2121" spans="7:7">
      <c r="G2121" s="6"/>
    </row>
    <row r="2122" spans="7:7">
      <c r="G2122" s="6"/>
    </row>
    <row r="2123" spans="7:7">
      <c r="G2123" s="6"/>
    </row>
    <row r="2124" spans="7:7">
      <c r="G2124" s="6"/>
    </row>
    <row r="2125" spans="7:7">
      <c r="G2125" s="6"/>
    </row>
    <row r="2126" spans="7:7">
      <c r="G2126" s="6"/>
    </row>
    <row r="2127" spans="7:7">
      <c r="G2127" s="6"/>
    </row>
    <row r="2128" spans="7:7">
      <c r="G2128" s="6"/>
    </row>
    <row r="2129" spans="7:7">
      <c r="G2129" s="6"/>
    </row>
    <row r="2130" spans="7:7">
      <c r="G2130" s="6"/>
    </row>
    <row r="2131" spans="7:7">
      <c r="G2131" s="6"/>
    </row>
    <row r="2132" spans="7:7">
      <c r="G2132" s="6"/>
    </row>
    <row r="2133" spans="7:7">
      <c r="G2133" s="6"/>
    </row>
    <row r="2134" spans="7:7">
      <c r="G2134" s="6"/>
    </row>
    <row r="2135" spans="7:7">
      <c r="G2135" s="6"/>
    </row>
    <row r="2136" spans="7:7">
      <c r="G2136" s="6"/>
    </row>
    <row r="2137" spans="7:7">
      <c r="G2137" s="6"/>
    </row>
    <row r="2138" spans="7:7">
      <c r="G2138" s="6"/>
    </row>
    <row r="2139" spans="7:7">
      <c r="G2139" s="6"/>
    </row>
    <row r="2140" spans="7:7">
      <c r="G2140" s="6"/>
    </row>
    <row r="2141" spans="7:7">
      <c r="G2141" s="6"/>
    </row>
    <row r="2142" spans="7:7">
      <c r="G2142" s="6"/>
    </row>
    <row r="2143" spans="7:7">
      <c r="G2143" s="6"/>
    </row>
    <row r="2144" spans="7:7">
      <c r="G2144" s="6"/>
    </row>
    <row r="2145" spans="7:7">
      <c r="G2145" s="6"/>
    </row>
    <row r="2146" spans="7:7">
      <c r="G2146" s="6"/>
    </row>
    <row r="2147" spans="7:7">
      <c r="G2147" s="6"/>
    </row>
    <row r="2148" spans="7:7">
      <c r="G2148" s="6"/>
    </row>
    <row r="2149" spans="7:7">
      <c r="G2149" s="6"/>
    </row>
    <row r="2150" spans="7:7">
      <c r="G2150" s="6"/>
    </row>
    <row r="2151" spans="7:7">
      <c r="G2151" s="6"/>
    </row>
    <row r="2152" spans="7:7">
      <c r="G2152" s="6"/>
    </row>
    <row r="2153" spans="7:7">
      <c r="G2153" s="6"/>
    </row>
    <row r="2154" spans="7:7">
      <c r="G2154" s="6"/>
    </row>
    <row r="2155" spans="7:7">
      <c r="G2155" s="6"/>
    </row>
    <row r="2156" spans="7:7">
      <c r="G2156" s="6"/>
    </row>
    <row r="2157" spans="7:7">
      <c r="G2157" s="6"/>
    </row>
    <row r="2158" spans="7:7">
      <c r="G2158" s="6"/>
    </row>
    <row r="2159" spans="7:7">
      <c r="G2159" s="6"/>
    </row>
    <row r="2160" spans="7:7">
      <c r="G2160" s="6"/>
    </row>
    <row r="2161" spans="7:7">
      <c r="G2161" s="6"/>
    </row>
    <row r="2162" spans="7:7">
      <c r="G2162" s="6"/>
    </row>
    <row r="2163" spans="7:7">
      <c r="G2163" s="6"/>
    </row>
    <row r="2164" spans="7:7">
      <c r="G2164" s="6"/>
    </row>
    <row r="2165" spans="7:7">
      <c r="G2165" s="6"/>
    </row>
    <row r="2166" spans="7:7">
      <c r="G2166" s="6"/>
    </row>
    <row r="2167" spans="7:7">
      <c r="G2167" s="6"/>
    </row>
    <row r="2168" spans="7:7">
      <c r="G2168" s="6"/>
    </row>
    <row r="2169" spans="7:7">
      <c r="G2169" s="6"/>
    </row>
    <row r="2170" spans="7:7">
      <c r="G2170" s="6"/>
    </row>
    <row r="2171" spans="7:7">
      <c r="G2171" s="6"/>
    </row>
    <row r="2172" spans="7:7">
      <c r="G2172" s="6"/>
    </row>
    <row r="2173" spans="7:7">
      <c r="G2173" s="6"/>
    </row>
    <row r="2174" spans="7:7">
      <c r="G2174" s="6"/>
    </row>
    <row r="2175" spans="7:7">
      <c r="G2175" s="6"/>
    </row>
    <row r="2176" spans="7:7">
      <c r="G2176" s="6"/>
    </row>
    <row r="2177" spans="7:7">
      <c r="G2177" s="6"/>
    </row>
    <row r="2178" spans="7:7">
      <c r="G2178" s="6"/>
    </row>
    <row r="2179" spans="7:7">
      <c r="G2179" s="6"/>
    </row>
    <row r="2180" spans="7:7">
      <c r="G2180" s="6"/>
    </row>
    <row r="2181" spans="7:7">
      <c r="G2181" s="6"/>
    </row>
    <row r="2182" spans="7:7">
      <c r="G2182" s="6"/>
    </row>
    <row r="2183" spans="7:7">
      <c r="G2183" s="6"/>
    </row>
    <row r="2184" spans="7:7">
      <c r="G2184" s="6"/>
    </row>
    <row r="2185" spans="7:7">
      <c r="G2185" s="6"/>
    </row>
    <row r="2186" spans="7:7">
      <c r="G2186" s="6"/>
    </row>
    <row r="2187" spans="7:7">
      <c r="G2187" s="6"/>
    </row>
    <row r="2188" spans="7:7">
      <c r="G2188" s="6"/>
    </row>
    <row r="2189" spans="7:7">
      <c r="G2189" s="6"/>
    </row>
    <row r="2190" spans="7:7">
      <c r="G2190" s="6"/>
    </row>
    <row r="2191" spans="7:7">
      <c r="G2191" s="6"/>
    </row>
    <row r="2192" spans="7:7">
      <c r="G2192" s="6"/>
    </row>
    <row r="2193" spans="7:7">
      <c r="G2193" s="6"/>
    </row>
    <row r="2194" spans="7:7">
      <c r="G2194" s="6"/>
    </row>
    <row r="2195" spans="7:7">
      <c r="G2195" s="6"/>
    </row>
    <row r="2196" spans="7:7">
      <c r="G2196" s="6"/>
    </row>
    <row r="2197" spans="7:7">
      <c r="G2197" s="6"/>
    </row>
    <row r="2198" spans="7:7">
      <c r="G2198" s="6"/>
    </row>
    <row r="2199" spans="7:7">
      <c r="G2199" s="6"/>
    </row>
    <row r="2200" spans="7:7">
      <c r="G2200" s="6"/>
    </row>
    <row r="2201" spans="7:7">
      <c r="G2201" s="6"/>
    </row>
    <row r="2202" spans="7:7">
      <c r="G2202" s="6"/>
    </row>
    <row r="2203" spans="7:7">
      <c r="G2203" s="6"/>
    </row>
    <row r="2204" spans="7:7">
      <c r="G2204" s="6"/>
    </row>
    <row r="2205" spans="7:7">
      <c r="G2205" s="6"/>
    </row>
    <row r="2206" spans="7:7">
      <c r="G2206" s="6"/>
    </row>
    <row r="2207" spans="7:7">
      <c r="G2207" s="6"/>
    </row>
    <row r="2208" spans="7:7">
      <c r="G2208" s="6"/>
    </row>
    <row r="2209" spans="7:7">
      <c r="G2209" s="6"/>
    </row>
    <row r="2210" spans="7:7">
      <c r="G2210" s="6"/>
    </row>
    <row r="2211" spans="7:7">
      <c r="G2211" s="6"/>
    </row>
    <row r="2212" spans="7:7">
      <c r="G2212" s="6"/>
    </row>
    <row r="2213" spans="7:7">
      <c r="G2213" s="6"/>
    </row>
    <row r="2214" spans="7:7">
      <c r="G2214" s="6"/>
    </row>
    <row r="2215" spans="7:7">
      <c r="G2215" s="6"/>
    </row>
    <row r="2216" spans="7:7">
      <c r="G2216" s="6"/>
    </row>
    <row r="2217" spans="7:7">
      <c r="G2217" s="6"/>
    </row>
    <row r="2218" spans="7:7">
      <c r="G2218" s="6"/>
    </row>
    <row r="2219" spans="7:7">
      <c r="G2219" s="6"/>
    </row>
    <row r="2220" spans="7:7">
      <c r="G2220" s="6"/>
    </row>
    <row r="2221" spans="7:7">
      <c r="G2221" s="6"/>
    </row>
    <row r="2222" spans="7:7">
      <c r="G2222" s="6"/>
    </row>
    <row r="2223" spans="7:7">
      <c r="G2223" s="6"/>
    </row>
    <row r="2224" spans="7:7">
      <c r="G2224" s="6"/>
    </row>
    <row r="2225" spans="7:7">
      <c r="G2225" s="6"/>
    </row>
    <row r="2226" spans="7:7">
      <c r="G2226" s="6"/>
    </row>
    <row r="2227" spans="7:7">
      <c r="G2227" s="6"/>
    </row>
    <row r="2228" spans="7:7">
      <c r="G2228" s="6"/>
    </row>
    <row r="2229" spans="7:7">
      <c r="G2229" s="6"/>
    </row>
    <row r="2230" spans="7:7">
      <c r="G2230" s="6"/>
    </row>
    <row r="2231" spans="7:7">
      <c r="G2231" s="6"/>
    </row>
    <row r="2232" spans="7:7">
      <c r="G2232" s="6"/>
    </row>
    <row r="2233" spans="7:7">
      <c r="G2233" s="6"/>
    </row>
    <row r="2234" spans="7:7">
      <c r="G2234" s="6"/>
    </row>
    <row r="2235" spans="7:7">
      <c r="G2235" s="6"/>
    </row>
    <row r="2236" spans="7:7">
      <c r="G2236" s="6"/>
    </row>
    <row r="2237" spans="7:7">
      <c r="G2237" s="6"/>
    </row>
    <row r="2238" spans="7:7">
      <c r="G2238" s="6"/>
    </row>
    <row r="2239" spans="7:7">
      <c r="G2239" s="6"/>
    </row>
    <row r="2240" spans="7:7">
      <c r="G2240" s="6"/>
    </row>
    <row r="2241" spans="7:7">
      <c r="G2241" s="6"/>
    </row>
    <row r="2242" spans="7:7">
      <c r="G2242" s="6"/>
    </row>
    <row r="2243" spans="7:7">
      <c r="G2243" s="6"/>
    </row>
    <row r="2244" spans="7:7">
      <c r="G2244" s="6"/>
    </row>
    <row r="2245" spans="7:7">
      <c r="G2245" s="6"/>
    </row>
    <row r="2246" spans="7:7">
      <c r="G2246" s="6"/>
    </row>
    <row r="2247" spans="7:7">
      <c r="G2247" s="6"/>
    </row>
    <row r="2248" spans="7:7">
      <c r="G2248" s="6"/>
    </row>
    <row r="2249" spans="7:7">
      <c r="G2249" s="6"/>
    </row>
    <row r="2250" spans="7:7">
      <c r="G2250" s="6"/>
    </row>
    <row r="2251" spans="7:7">
      <c r="G2251" s="6"/>
    </row>
    <row r="2252" spans="7:7">
      <c r="G2252" s="6"/>
    </row>
    <row r="2253" spans="7:7">
      <c r="G2253" s="6"/>
    </row>
    <row r="2254" spans="7:7">
      <c r="G2254" s="6"/>
    </row>
    <row r="2255" spans="7:7">
      <c r="G2255" s="6"/>
    </row>
    <row r="2256" spans="7:7">
      <c r="G2256" s="6"/>
    </row>
    <row r="2257" spans="7:7">
      <c r="G2257" s="6"/>
    </row>
    <row r="2258" spans="7:7">
      <c r="G2258" s="6"/>
    </row>
    <row r="2259" spans="7:7">
      <c r="G2259" s="6"/>
    </row>
    <row r="2260" spans="7:7">
      <c r="G2260" s="6"/>
    </row>
    <row r="2261" spans="7:7">
      <c r="G2261" s="6"/>
    </row>
    <row r="2262" spans="7:7">
      <c r="G2262" s="6"/>
    </row>
    <row r="2263" spans="7:7">
      <c r="G2263" s="6"/>
    </row>
    <row r="2264" spans="7:7">
      <c r="G2264" s="6"/>
    </row>
    <row r="2265" spans="7:7">
      <c r="G2265" s="6"/>
    </row>
    <row r="2266" spans="7:7">
      <c r="G2266" s="6"/>
    </row>
    <row r="2267" spans="7:7">
      <c r="G2267" s="6"/>
    </row>
    <row r="2268" spans="7:7">
      <c r="G2268" s="6"/>
    </row>
    <row r="2269" spans="7:7">
      <c r="G2269" s="6"/>
    </row>
    <row r="2270" spans="7:7">
      <c r="G2270" s="6"/>
    </row>
    <row r="2271" spans="7:7">
      <c r="G2271" s="6"/>
    </row>
    <row r="2272" spans="7:7">
      <c r="G2272" s="6"/>
    </row>
    <row r="2273" spans="7:7">
      <c r="G2273" s="6"/>
    </row>
    <row r="2274" spans="7:7">
      <c r="G2274" s="6"/>
    </row>
    <row r="2275" spans="7:7">
      <c r="G2275" s="6"/>
    </row>
    <row r="2276" spans="7:7">
      <c r="G2276" s="6"/>
    </row>
    <row r="2277" spans="7:7">
      <c r="G2277" s="6"/>
    </row>
    <row r="2278" spans="7:7">
      <c r="G2278" s="6"/>
    </row>
    <row r="2279" spans="7:7">
      <c r="G2279" s="6"/>
    </row>
    <row r="2280" spans="7:7">
      <c r="G2280" s="6"/>
    </row>
    <row r="2281" spans="7:7">
      <c r="G2281" s="6"/>
    </row>
    <row r="2282" spans="7:7">
      <c r="G2282" s="6"/>
    </row>
    <row r="2283" spans="7:7">
      <c r="G2283" s="6"/>
    </row>
    <row r="2284" spans="7:7">
      <c r="G2284" s="6"/>
    </row>
    <row r="2285" spans="7:7">
      <c r="G2285" s="6"/>
    </row>
    <row r="2286" spans="7:7">
      <c r="G2286" s="6"/>
    </row>
    <row r="2287" spans="7:7">
      <c r="G2287" s="6"/>
    </row>
    <row r="2288" spans="7:7">
      <c r="G2288" s="6"/>
    </row>
    <row r="2289" spans="7:7">
      <c r="G2289" s="6"/>
    </row>
    <row r="2290" spans="7:7">
      <c r="G2290" s="6"/>
    </row>
    <row r="2291" spans="7:7">
      <c r="G2291" s="6"/>
    </row>
    <row r="2292" spans="7:7">
      <c r="G2292" s="6"/>
    </row>
    <row r="2293" spans="7:7">
      <c r="G2293" s="6"/>
    </row>
    <row r="2294" spans="7:7">
      <c r="G2294" s="6"/>
    </row>
    <row r="2295" spans="7:7">
      <c r="G2295" s="6"/>
    </row>
    <row r="2296" spans="7:7">
      <c r="G2296" s="6"/>
    </row>
    <row r="2297" spans="7:7">
      <c r="G2297" s="6"/>
    </row>
    <row r="2298" spans="7:7">
      <c r="G2298" s="6"/>
    </row>
    <row r="2299" spans="7:7">
      <c r="G2299" s="6"/>
    </row>
    <row r="2300" spans="7:7">
      <c r="G2300" s="6"/>
    </row>
    <row r="2301" spans="7:7">
      <c r="G2301" s="6"/>
    </row>
    <row r="2302" spans="7:7">
      <c r="G2302" s="6"/>
    </row>
    <row r="2303" spans="7:7">
      <c r="G2303" s="6"/>
    </row>
    <row r="2304" spans="7:7">
      <c r="G2304" s="6"/>
    </row>
    <row r="2305" spans="7:7">
      <c r="G2305" s="6"/>
    </row>
    <row r="2306" spans="7:7">
      <c r="G2306" s="6"/>
    </row>
    <row r="2307" spans="7:7">
      <c r="G2307" s="6"/>
    </row>
    <row r="2308" spans="7:7">
      <c r="G2308" s="6"/>
    </row>
    <row r="2309" spans="7:7">
      <c r="G2309" s="6"/>
    </row>
    <row r="2310" spans="7:7">
      <c r="G2310" s="6"/>
    </row>
    <row r="2311" spans="7:7">
      <c r="G2311" s="6"/>
    </row>
    <row r="2312" spans="7:7">
      <c r="G2312" s="6"/>
    </row>
    <row r="2313" spans="7:7">
      <c r="G2313" s="6"/>
    </row>
    <row r="2314" spans="7:7">
      <c r="G2314" s="6"/>
    </row>
    <row r="2315" spans="7:7">
      <c r="G2315" s="6"/>
    </row>
    <row r="2316" spans="7:7">
      <c r="G2316" s="6"/>
    </row>
    <row r="2317" spans="7:7">
      <c r="G2317" s="6"/>
    </row>
    <row r="2318" spans="7:7">
      <c r="G2318" s="6"/>
    </row>
    <row r="2319" spans="7:7">
      <c r="G2319" s="6"/>
    </row>
    <row r="2320" spans="7:7">
      <c r="G2320" s="6"/>
    </row>
    <row r="2321" spans="7:7">
      <c r="G2321" s="6"/>
    </row>
    <row r="2322" spans="7:7">
      <c r="G2322" s="6"/>
    </row>
    <row r="2323" spans="7:7">
      <c r="G2323" s="6"/>
    </row>
    <row r="2324" spans="7:7">
      <c r="G2324" s="6"/>
    </row>
    <row r="2325" spans="7:7">
      <c r="G2325" s="6"/>
    </row>
    <row r="2326" spans="7:7">
      <c r="G2326" s="6"/>
    </row>
    <row r="2327" spans="7:7">
      <c r="G2327" s="6"/>
    </row>
    <row r="2328" spans="7:7">
      <c r="G2328" s="6"/>
    </row>
    <row r="2329" spans="7:7">
      <c r="G2329" s="6"/>
    </row>
    <row r="2330" spans="7:7">
      <c r="G2330" s="6"/>
    </row>
    <row r="2331" spans="7:7">
      <c r="G2331" s="6"/>
    </row>
    <row r="2332" spans="7:7">
      <c r="G2332" s="6"/>
    </row>
    <row r="2333" spans="7:7">
      <c r="G2333" s="6"/>
    </row>
    <row r="2334" spans="7:7">
      <c r="G2334" s="6"/>
    </row>
    <row r="2335" spans="7:7">
      <c r="G2335" s="6"/>
    </row>
    <row r="2336" spans="7:7">
      <c r="G2336" s="6"/>
    </row>
    <row r="2337" spans="7:7">
      <c r="G2337" s="6"/>
    </row>
    <row r="2338" spans="7:7">
      <c r="G2338" s="6"/>
    </row>
    <row r="2339" spans="7:7">
      <c r="G2339" s="6"/>
    </row>
    <row r="2340" spans="7:7">
      <c r="G2340" s="6"/>
    </row>
    <row r="2341" spans="7:7">
      <c r="G2341" s="6"/>
    </row>
    <row r="2342" spans="7:7">
      <c r="G2342" s="6"/>
    </row>
    <row r="2343" spans="7:7">
      <c r="G2343" s="6"/>
    </row>
    <row r="2344" spans="7:7">
      <c r="G2344" s="6"/>
    </row>
    <row r="2345" spans="7:7">
      <c r="G2345" s="6"/>
    </row>
    <row r="2346" spans="7:7">
      <c r="G2346" s="6"/>
    </row>
    <row r="2347" spans="7:7">
      <c r="G2347" s="6"/>
    </row>
    <row r="2348" spans="7:7">
      <c r="G2348" s="6"/>
    </row>
    <row r="2349" spans="7:7">
      <c r="G2349" s="6"/>
    </row>
    <row r="2350" spans="7:7">
      <c r="G2350" s="6"/>
    </row>
    <row r="2351" spans="7:7">
      <c r="G2351" s="6"/>
    </row>
    <row r="2352" spans="7:7">
      <c r="G2352" s="6"/>
    </row>
    <row r="2353" spans="7:7">
      <c r="G2353" s="6"/>
    </row>
    <row r="2354" spans="7:7">
      <c r="G2354" s="6"/>
    </row>
    <row r="2355" spans="7:7">
      <c r="G2355" s="6"/>
    </row>
    <row r="2356" spans="7:7">
      <c r="G2356" s="6"/>
    </row>
    <row r="2357" spans="7:7">
      <c r="G2357" s="6"/>
    </row>
    <row r="2358" spans="7:7">
      <c r="G2358" s="6"/>
    </row>
    <row r="2359" spans="7:7">
      <c r="G2359" s="6"/>
    </row>
    <row r="2360" spans="7:7">
      <c r="G2360" s="6"/>
    </row>
    <row r="2361" spans="7:7">
      <c r="G2361" s="6"/>
    </row>
    <row r="2362" spans="7:7">
      <c r="G2362" s="6"/>
    </row>
    <row r="2363" spans="7:7">
      <c r="G2363" s="6"/>
    </row>
    <row r="2364" spans="7:7">
      <c r="G2364" s="6"/>
    </row>
    <row r="2365" spans="7:7">
      <c r="G2365" s="6"/>
    </row>
    <row r="2366" spans="7:7">
      <c r="G2366" s="6"/>
    </row>
    <row r="2367" spans="7:7">
      <c r="G2367" s="6"/>
    </row>
    <row r="2368" spans="7:7">
      <c r="G2368" s="6"/>
    </row>
    <row r="2369" spans="7:7">
      <c r="G2369" s="6"/>
    </row>
    <row r="2370" spans="7:7">
      <c r="G2370" s="6"/>
    </row>
    <row r="2371" spans="7:7">
      <c r="G2371" s="6"/>
    </row>
    <row r="2372" spans="7:7">
      <c r="G2372" s="6"/>
    </row>
    <row r="2373" spans="7:7">
      <c r="G2373" s="6"/>
    </row>
    <row r="2374" spans="7:7">
      <c r="G2374" s="6"/>
    </row>
    <row r="2375" spans="7:7">
      <c r="G2375" s="6"/>
    </row>
    <row r="2376" spans="7:7">
      <c r="G2376" s="6"/>
    </row>
    <row r="2377" spans="7:7">
      <c r="G2377" s="6"/>
    </row>
    <row r="2378" spans="7:7">
      <c r="G2378" s="6"/>
    </row>
    <row r="2379" spans="7:7">
      <c r="G2379" s="6"/>
    </row>
    <row r="2380" spans="7:7">
      <c r="G2380" s="6"/>
    </row>
    <row r="2381" spans="7:7">
      <c r="G2381" s="6"/>
    </row>
    <row r="2382" spans="7:7">
      <c r="G2382" s="6"/>
    </row>
    <row r="2383" spans="7:7">
      <c r="G2383" s="6"/>
    </row>
    <row r="2384" spans="7:7">
      <c r="G2384" s="6"/>
    </row>
    <row r="2385" spans="7:7">
      <c r="G2385" s="6"/>
    </row>
    <row r="2386" spans="7:7">
      <c r="G2386" s="6"/>
    </row>
    <row r="2387" spans="7:7">
      <c r="G2387" s="6"/>
    </row>
    <row r="2388" spans="7:7">
      <c r="G2388" s="6"/>
    </row>
    <row r="2389" spans="7:7">
      <c r="G2389" s="6"/>
    </row>
    <row r="2390" spans="7:7">
      <c r="G2390" s="6"/>
    </row>
    <row r="2391" spans="7:7">
      <c r="G2391" s="6"/>
    </row>
    <row r="2392" spans="7:7">
      <c r="G2392" s="6"/>
    </row>
    <row r="2393" spans="7:7">
      <c r="G2393" s="6"/>
    </row>
    <row r="2394" spans="7:7">
      <c r="G2394" s="6"/>
    </row>
    <row r="2395" spans="7:7">
      <c r="G2395" s="6"/>
    </row>
    <row r="2396" spans="7:7">
      <c r="G2396" s="6"/>
    </row>
    <row r="2397" spans="7:7">
      <c r="G2397" s="6"/>
    </row>
    <row r="2398" spans="7:7">
      <c r="G2398" s="6"/>
    </row>
    <row r="2399" spans="7:7">
      <c r="G2399" s="6"/>
    </row>
    <row r="2400" spans="7:7">
      <c r="G2400" s="6"/>
    </row>
    <row r="2401" spans="7:7">
      <c r="G2401" s="6"/>
    </row>
    <row r="2402" spans="7:7">
      <c r="G2402" s="6"/>
    </row>
    <row r="2403" spans="7:7">
      <c r="G2403" s="6"/>
    </row>
    <row r="2404" spans="7:7">
      <c r="G2404" s="6"/>
    </row>
    <row r="2405" spans="7:7">
      <c r="G2405" s="6"/>
    </row>
    <row r="2406" spans="7:7">
      <c r="G2406" s="6"/>
    </row>
    <row r="2407" spans="7:7">
      <c r="G2407" s="6"/>
    </row>
    <row r="2408" spans="7:7">
      <c r="G2408" s="6"/>
    </row>
    <row r="2409" spans="7:7">
      <c r="G2409" s="6"/>
    </row>
    <row r="2410" spans="7:7">
      <c r="G2410" s="6"/>
    </row>
    <row r="2411" spans="7:7">
      <c r="G2411" s="6"/>
    </row>
    <row r="2412" spans="7:7">
      <c r="G2412" s="6"/>
    </row>
    <row r="2413" spans="7:7">
      <c r="G2413" s="6"/>
    </row>
    <row r="2414" spans="7:7">
      <c r="G2414" s="6"/>
    </row>
    <row r="2415" spans="7:7">
      <c r="G2415" s="6"/>
    </row>
    <row r="2416" spans="7:7">
      <c r="G2416" s="6"/>
    </row>
    <row r="2417" spans="7:7">
      <c r="G2417" s="6"/>
    </row>
    <row r="2418" spans="7:7">
      <c r="G2418" s="6"/>
    </row>
    <row r="2419" spans="7:7">
      <c r="G2419" s="6"/>
    </row>
    <row r="2420" spans="7:7">
      <c r="G2420" s="6"/>
    </row>
    <row r="2421" spans="7:7">
      <c r="G2421" s="6"/>
    </row>
    <row r="2422" spans="7:7">
      <c r="G2422" s="6"/>
    </row>
    <row r="2423" spans="7:7">
      <c r="G2423" s="6"/>
    </row>
    <row r="2424" spans="7:7">
      <c r="G2424" s="6"/>
    </row>
    <row r="2425" spans="7:7">
      <c r="G2425" s="6"/>
    </row>
    <row r="2426" spans="7:7">
      <c r="G2426" s="6"/>
    </row>
    <row r="2427" spans="7:7">
      <c r="G2427" s="6"/>
    </row>
    <row r="2428" spans="7:7">
      <c r="G2428" s="6"/>
    </row>
    <row r="2429" spans="7:7">
      <c r="G2429" s="6"/>
    </row>
    <row r="2430" spans="7:7">
      <c r="G2430" s="6"/>
    </row>
    <row r="2431" spans="7:7">
      <c r="G2431" s="6"/>
    </row>
    <row r="2432" spans="7:7">
      <c r="G2432" s="6"/>
    </row>
    <row r="2433" spans="7:7">
      <c r="G2433" s="6"/>
    </row>
    <row r="2434" spans="7:7">
      <c r="G2434" s="6"/>
    </row>
    <row r="2435" spans="7:7">
      <c r="G2435" s="6"/>
    </row>
    <row r="2436" spans="7:7">
      <c r="G2436" s="6"/>
    </row>
    <row r="2437" spans="7:7">
      <c r="G2437" s="6"/>
    </row>
    <row r="2438" spans="7:7">
      <c r="G2438" s="6"/>
    </row>
    <row r="2439" spans="7:7">
      <c r="G2439" s="6"/>
    </row>
    <row r="2440" spans="7:7">
      <c r="G2440" s="6"/>
    </row>
    <row r="2441" spans="7:7">
      <c r="G2441" s="6"/>
    </row>
    <row r="2442" spans="7:7">
      <c r="G2442" s="6"/>
    </row>
    <row r="2443" spans="7:7">
      <c r="G2443" s="6"/>
    </row>
    <row r="2444" spans="7:7">
      <c r="G2444" s="6"/>
    </row>
    <row r="2445" spans="7:7">
      <c r="G2445" s="6"/>
    </row>
    <row r="2446" spans="7:7">
      <c r="G2446" s="6"/>
    </row>
    <row r="2447" spans="7:7">
      <c r="G2447" s="6"/>
    </row>
    <row r="2448" spans="7:7">
      <c r="G2448" s="6"/>
    </row>
    <row r="2449" spans="7:7">
      <c r="G2449" s="6"/>
    </row>
    <row r="2450" spans="7:7">
      <c r="G2450" s="6"/>
    </row>
    <row r="2451" spans="7:7">
      <c r="G2451" s="6"/>
    </row>
    <row r="2452" spans="7:7">
      <c r="G2452" s="6"/>
    </row>
    <row r="2453" spans="7:7">
      <c r="G2453" s="6"/>
    </row>
    <row r="2454" spans="7:7">
      <c r="G2454" s="6"/>
    </row>
    <row r="2455" spans="7:7">
      <c r="G2455" s="6"/>
    </row>
    <row r="2456" spans="7:7">
      <c r="G2456" s="6"/>
    </row>
    <row r="2457" spans="7:7">
      <c r="G2457" s="6"/>
    </row>
    <row r="2458" spans="7:7">
      <c r="G2458" s="6"/>
    </row>
    <row r="2459" spans="7:7">
      <c r="G2459" s="6"/>
    </row>
    <row r="2460" spans="7:7">
      <c r="G2460" s="6"/>
    </row>
    <row r="2461" spans="7:7">
      <c r="G2461" s="6"/>
    </row>
    <row r="2462" spans="7:7">
      <c r="G2462" s="6"/>
    </row>
    <row r="2463" spans="7:7">
      <c r="G2463" s="6"/>
    </row>
    <row r="2464" spans="7:7">
      <c r="G2464" s="6"/>
    </row>
    <row r="2465" spans="7:7">
      <c r="G2465" s="6"/>
    </row>
    <row r="2466" spans="7:7">
      <c r="G2466" s="6"/>
    </row>
    <row r="2467" spans="7:7">
      <c r="G2467" s="6"/>
    </row>
    <row r="2468" spans="7:7">
      <c r="G2468" s="6"/>
    </row>
    <row r="2469" spans="7:7">
      <c r="G2469" s="6"/>
    </row>
    <row r="2470" spans="7:7">
      <c r="G2470" s="6"/>
    </row>
    <row r="2471" spans="7:7">
      <c r="G2471" s="6"/>
    </row>
    <row r="2472" spans="7:7">
      <c r="G2472" s="6"/>
    </row>
    <row r="2473" spans="7:7">
      <c r="G2473" s="6"/>
    </row>
    <row r="2474" spans="7:7">
      <c r="G2474" s="6"/>
    </row>
    <row r="2475" spans="7:7">
      <c r="G2475" s="6"/>
    </row>
    <row r="2476" spans="7:7">
      <c r="G2476" s="6"/>
    </row>
    <row r="2477" spans="7:7">
      <c r="G2477" s="6"/>
    </row>
    <row r="2478" spans="7:7">
      <c r="G2478" s="6"/>
    </row>
    <row r="2479" spans="7:7">
      <c r="G2479" s="6"/>
    </row>
    <row r="2480" spans="7:7">
      <c r="G2480" s="6"/>
    </row>
    <row r="2481" spans="7:7">
      <c r="G2481" s="6"/>
    </row>
    <row r="2482" spans="7:7">
      <c r="G2482" s="6"/>
    </row>
    <row r="2483" spans="7:7">
      <c r="G2483" s="6"/>
    </row>
    <row r="2484" spans="7:7">
      <c r="G2484" s="6"/>
    </row>
    <row r="2485" spans="7:7">
      <c r="G2485" s="6"/>
    </row>
    <row r="2486" spans="7:7">
      <c r="G2486" s="6"/>
    </row>
    <row r="2487" spans="7:7">
      <c r="G2487" s="6"/>
    </row>
    <row r="2488" spans="7:7">
      <c r="G2488" s="6"/>
    </row>
    <row r="2489" spans="7:7">
      <c r="G2489" s="6"/>
    </row>
    <row r="2490" spans="7:7">
      <c r="G2490" s="6"/>
    </row>
    <row r="2491" spans="7:7">
      <c r="G2491" s="6"/>
    </row>
    <row r="2492" spans="7:7">
      <c r="G2492" s="6"/>
    </row>
    <row r="2493" spans="7:7">
      <c r="G2493" s="6"/>
    </row>
    <row r="2494" spans="7:7">
      <c r="G2494" s="6"/>
    </row>
    <row r="2495" spans="7:7">
      <c r="G2495" s="6"/>
    </row>
    <row r="2496" spans="7:7">
      <c r="G2496" s="6"/>
    </row>
    <row r="2497" spans="7:7">
      <c r="G2497" s="6"/>
    </row>
    <row r="2498" spans="7:7">
      <c r="G2498" s="6"/>
    </row>
    <row r="2499" spans="7:7">
      <c r="G2499" s="6"/>
    </row>
    <row r="2500" spans="7:7">
      <c r="G2500" s="6"/>
    </row>
    <row r="2501" spans="7:7">
      <c r="G2501" s="6"/>
    </row>
    <row r="2502" spans="7:7">
      <c r="G2502" s="6"/>
    </row>
    <row r="2503" spans="7:7">
      <c r="G2503" s="6"/>
    </row>
    <row r="2504" spans="7:7">
      <c r="G2504" s="6"/>
    </row>
    <row r="2505" spans="7:7">
      <c r="G2505" s="6"/>
    </row>
    <row r="2506" spans="7:7">
      <c r="G2506" s="6"/>
    </row>
    <row r="2507" spans="7:7">
      <c r="G2507" s="6"/>
    </row>
    <row r="2508" spans="7:7">
      <c r="G2508" s="6"/>
    </row>
    <row r="2509" spans="7:7">
      <c r="G2509" s="6"/>
    </row>
    <row r="2510" spans="7:7">
      <c r="G2510" s="6"/>
    </row>
    <row r="2511" spans="7:7">
      <c r="G2511" s="6"/>
    </row>
    <row r="2512" spans="7:7">
      <c r="G2512" s="6"/>
    </row>
    <row r="2513" spans="7:7">
      <c r="G2513" s="6"/>
    </row>
    <row r="2514" spans="7:7">
      <c r="G2514" s="6"/>
    </row>
    <row r="2515" spans="7:7">
      <c r="G2515" s="6"/>
    </row>
    <row r="2516" spans="7:7">
      <c r="G2516" s="6"/>
    </row>
    <row r="2517" spans="7:7">
      <c r="G2517" s="6"/>
    </row>
    <row r="2518" spans="7:7">
      <c r="G2518" s="6"/>
    </row>
    <row r="2519" spans="7:7">
      <c r="G2519" s="6"/>
    </row>
    <row r="2520" spans="7:7">
      <c r="G2520" s="6"/>
    </row>
    <row r="2521" spans="7:7">
      <c r="G2521" s="6"/>
    </row>
    <row r="2522" spans="7:7">
      <c r="G2522" s="6"/>
    </row>
    <row r="2523" spans="7:7">
      <c r="G2523" s="6"/>
    </row>
    <row r="2524" spans="7:7">
      <c r="G2524" s="6"/>
    </row>
    <row r="2525" spans="7:7">
      <c r="G2525" s="6"/>
    </row>
    <row r="2526" spans="7:7">
      <c r="G2526" s="6"/>
    </row>
    <row r="2527" spans="7:7">
      <c r="G2527" s="6"/>
    </row>
    <row r="2528" spans="7:7">
      <c r="G2528" s="6"/>
    </row>
    <row r="2529" spans="7:7">
      <c r="G2529" s="6"/>
    </row>
    <row r="2530" spans="7:7">
      <c r="G2530" s="6"/>
    </row>
    <row r="2531" spans="7:7">
      <c r="G2531" s="6"/>
    </row>
    <row r="2532" spans="7:7">
      <c r="G2532" s="6"/>
    </row>
    <row r="2533" spans="7:7">
      <c r="G2533" s="6"/>
    </row>
    <row r="2534" spans="7:7">
      <c r="G2534" s="6"/>
    </row>
    <row r="2535" spans="7:7">
      <c r="G2535" s="6"/>
    </row>
    <row r="2536" spans="7:7">
      <c r="G2536" s="6"/>
    </row>
    <row r="2537" spans="7:7">
      <c r="G2537" s="6"/>
    </row>
    <row r="2538" spans="7:7">
      <c r="G2538" s="6"/>
    </row>
    <row r="2539" spans="7:7">
      <c r="G2539" s="6"/>
    </row>
    <row r="2540" spans="7:7">
      <c r="G2540" s="6"/>
    </row>
    <row r="2541" spans="7:7">
      <c r="G2541" s="6"/>
    </row>
    <row r="2542" spans="7:7">
      <c r="G2542" s="6"/>
    </row>
    <row r="2543" spans="7:7">
      <c r="G2543" s="6"/>
    </row>
    <row r="2544" spans="7:7">
      <c r="G2544" s="6"/>
    </row>
    <row r="2545" spans="7:7">
      <c r="G2545" s="6"/>
    </row>
    <row r="2546" spans="7:7">
      <c r="G2546" s="6"/>
    </row>
    <row r="2547" spans="7:7">
      <c r="G2547" s="6"/>
    </row>
    <row r="2548" spans="7:7">
      <c r="G2548" s="6"/>
    </row>
    <row r="2549" spans="7:7">
      <c r="G2549" s="6"/>
    </row>
    <row r="2550" spans="7:7">
      <c r="G2550" s="6"/>
    </row>
    <row r="2551" spans="7:7">
      <c r="G2551" s="6"/>
    </row>
    <row r="2552" spans="7:7">
      <c r="G2552" s="6"/>
    </row>
    <row r="2553" spans="7:7">
      <c r="G2553" s="6"/>
    </row>
    <row r="2554" spans="7:7">
      <c r="G2554" s="6"/>
    </row>
    <row r="2555" spans="7:7">
      <c r="G2555" s="6"/>
    </row>
    <row r="2556" spans="7:7">
      <c r="G2556" s="6"/>
    </row>
    <row r="2557" spans="7:7">
      <c r="G2557" s="6"/>
    </row>
    <row r="2558" spans="7:7">
      <c r="G2558" s="6"/>
    </row>
    <row r="2559" spans="7:7">
      <c r="G2559" s="6"/>
    </row>
    <row r="2560" spans="7:7">
      <c r="G2560" s="6"/>
    </row>
    <row r="2561" spans="7:7">
      <c r="G2561" s="6"/>
    </row>
    <row r="2562" spans="7:7">
      <c r="G2562" s="6"/>
    </row>
    <row r="2563" spans="7:7">
      <c r="G2563" s="6"/>
    </row>
    <row r="2564" spans="7:7">
      <c r="G2564" s="6"/>
    </row>
    <row r="2565" spans="7:7">
      <c r="G2565" s="6"/>
    </row>
    <row r="2566" spans="7:7">
      <c r="G2566" s="6"/>
    </row>
    <row r="2567" spans="7:7">
      <c r="G2567" s="6"/>
    </row>
    <row r="2568" spans="7:7">
      <c r="G2568" s="6"/>
    </row>
    <row r="2569" spans="7:7">
      <c r="G2569" s="6"/>
    </row>
    <row r="2570" spans="7:7">
      <c r="G2570" s="6"/>
    </row>
    <row r="2571" spans="7:7">
      <c r="G2571" s="6"/>
    </row>
    <row r="2572" spans="7:7">
      <c r="G2572" s="6"/>
    </row>
    <row r="2573" spans="7:7">
      <c r="G2573" s="6"/>
    </row>
    <row r="2574" spans="7:7">
      <c r="G2574" s="6"/>
    </row>
    <row r="2575" spans="7:7">
      <c r="G2575" s="6"/>
    </row>
    <row r="2576" spans="7:7">
      <c r="G2576" s="6"/>
    </row>
    <row r="2577" spans="7:7">
      <c r="G2577" s="6"/>
    </row>
    <row r="2578" spans="7:7">
      <c r="G2578" s="6"/>
    </row>
    <row r="2579" spans="7:7">
      <c r="G2579" s="6"/>
    </row>
    <row r="2580" spans="7:7">
      <c r="G2580" s="6"/>
    </row>
    <row r="2581" spans="7:7">
      <c r="G2581" s="6"/>
    </row>
    <row r="2582" spans="7:7">
      <c r="G2582" s="6"/>
    </row>
    <row r="2583" spans="7:7">
      <c r="G2583" s="6"/>
    </row>
    <row r="2584" spans="7:7">
      <c r="G2584" s="6"/>
    </row>
    <row r="2585" spans="7:7">
      <c r="G2585" s="6"/>
    </row>
    <row r="2586" spans="7:7">
      <c r="G2586" s="6"/>
    </row>
    <row r="2587" spans="7:7">
      <c r="G2587" s="6"/>
    </row>
    <row r="2588" spans="7:7">
      <c r="G2588" s="6"/>
    </row>
    <row r="2589" spans="7:7">
      <c r="G2589" s="6"/>
    </row>
    <row r="2590" spans="7:7">
      <c r="G2590" s="6"/>
    </row>
    <row r="2591" spans="7:7">
      <c r="G2591" s="6"/>
    </row>
    <row r="2592" spans="7:7">
      <c r="G2592" s="6"/>
    </row>
    <row r="2593" spans="7:7">
      <c r="G2593" s="6"/>
    </row>
    <row r="2594" spans="7:7">
      <c r="G2594" s="6"/>
    </row>
    <row r="2595" spans="7:7">
      <c r="G2595" s="6"/>
    </row>
    <row r="2596" spans="7:7">
      <c r="G2596" s="6"/>
    </row>
    <row r="2597" spans="7:7">
      <c r="G2597" s="6"/>
    </row>
    <row r="2598" spans="7:7">
      <c r="G2598" s="6"/>
    </row>
    <row r="2599" spans="7:7">
      <c r="G2599" s="6"/>
    </row>
    <row r="2600" spans="7:7">
      <c r="G2600" s="6"/>
    </row>
    <row r="2601" spans="7:7">
      <c r="G2601" s="6"/>
    </row>
    <row r="2602" spans="7:7">
      <c r="G2602" s="6"/>
    </row>
    <row r="2603" spans="7:7">
      <c r="G2603" s="6"/>
    </row>
    <row r="2604" spans="7:7">
      <c r="G2604" s="6"/>
    </row>
    <row r="2605" spans="7:7">
      <c r="G2605" s="6"/>
    </row>
    <row r="2606" spans="7:7">
      <c r="G2606" s="6"/>
    </row>
    <row r="2607" spans="7:7">
      <c r="G2607" s="6"/>
    </row>
    <row r="2608" spans="7:7">
      <c r="G2608" s="6"/>
    </row>
    <row r="2609" spans="7:7">
      <c r="G2609" s="6"/>
    </row>
    <row r="2610" spans="7:7">
      <c r="G2610" s="6"/>
    </row>
    <row r="2611" spans="7:7">
      <c r="G2611" s="6"/>
    </row>
    <row r="2612" spans="7:7">
      <c r="G2612" s="6"/>
    </row>
    <row r="2613" spans="7:7">
      <c r="G2613" s="6"/>
    </row>
    <row r="2614" spans="7:7">
      <c r="G2614" s="6"/>
    </row>
    <row r="2615" spans="7:7">
      <c r="G2615" s="6"/>
    </row>
    <row r="2616" spans="7:7">
      <c r="G2616" s="6"/>
    </row>
    <row r="2617" spans="7:7">
      <c r="G2617" s="6"/>
    </row>
    <row r="2618" spans="7:7">
      <c r="G2618" s="6"/>
    </row>
    <row r="2619" spans="7:7">
      <c r="G2619" s="6"/>
    </row>
    <row r="2620" spans="7:7">
      <c r="G2620" s="6"/>
    </row>
    <row r="2621" spans="7:7">
      <c r="G2621" s="6"/>
    </row>
    <row r="2622" spans="7:7">
      <c r="G2622" s="6"/>
    </row>
    <row r="2623" spans="7:7">
      <c r="G2623" s="6"/>
    </row>
    <row r="2624" spans="7:7">
      <c r="G2624" s="6"/>
    </row>
    <row r="2625" spans="7:7">
      <c r="G2625" s="6"/>
    </row>
    <row r="2626" spans="7:7">
      <c r="G2626" s="6"/>
    </row>
    <row r="2627" spans="7:7">
      <c r="G2627" s="6"/>
    </row>
    <row r="2628" spans="7:7">
      <c r="G2628" s="6"/>
    </row>
    <row r="2629" spans="7:7">
      <c r="G2629" s="6"/>
    </row>
    <row r="2630" spans="7:7">
      <c r="G2630" s="6"/>
    </row>
    <row r="2631" spans="7:7">
      <c r="G2631" s="6"/>
    </row>
    <row r="2632" spans="7:7">
      <c r="G2632" s="6"/>
    </row>
    <row r="2633" spans="7:7">
      <c r="G2633" s="6"/>
    </row>
    <row r="2634" spans="7:7">
      <c r="G2634" s="6"/>
    </row>
    <row r="2635" spans="7:7">
      <c r="G2635" s="6"/>
    </row>
    <row r="2636" spans="7:7">
      <c r="G2636" s="6"/>
    </row>
    <row r="2637" spans="7:7">
      <c r="G2637" s="6"/>
    </row>
    <row r="2638" spans="7:7">
      <c r="G2638" s="6"/>
    </row>
    <row r="2639" spans="7:7">
      <c r="G2639" s="6"/>
    </row>
    <row r="2640" spans="7:7">
      <c r="G2640" s="6"/>
    </row>
    <row r="2641" spans="7:7">
      <c r="G2641" s="6"/>
    </row>
    <row r="2642" spans="7:7">
      <c r="G2642" s="6"/>
    </row>
    <row r="2643" spans="7:7">
      <c r="G2643" s="6"/>
    </row>
    <row r="2644" spans="7:7">
      <c r="G2644" s="6"/>
    </row>
    <row r="2645" spans="7:7">
      <c r="G2645" s="6"/>
    </row>
    <row r="2646" spans="7:7">
      <c r="G2646" s="6"/>
    </row>
    <row r="2647" spans="7:7">
      <c r="G2647" s="6"/>
    </row>
    <row r="2648" spans="7:7">
      <c r="G2648" s="6"/>
    </row>
    <row r="2649" spans="7:7">
      <c r="G2649" s="6"/>
    </row>
    <row r="2650" spans="7:7">
      <c r="G2650" s="6"/>
    </row>
    <row r="2651" spans="7:7">
      <c r="G2651" s="6"/>
    </row>
    <row r="2652" spans="7:7">
      <c r="G2652" s="6"/>
    </row>
    <row r="2653" spans="7:7">
      <c r="G2653" s="6"/>
    </row>
    <row r="2654" spans="7:7">
      <c r="G2654" s="6"/>
    </row>
    <row r="2655" spans="7:7">
      <c r="G2655" s="6"/>
    </row>
    <row r="2656" spans="7:7">
      <c r="G2656" s="6"/>
    </row>
    <row r="2657" spans="7:7">
      <c r="G2657" s="6"/>
    </row>
    <row r="2658" spans="7:7">
      <c r="G2658" s="6"/>
    </row>
    <row r="2659" spans="7:7">
      <c r="G2659" s="6"/>
    </row>
    <row r="2660" spans="7:7">
      <c r="G2660" s="6"/>
    </row>
    <row r="2661" spans="7:7">
      <c r="G2661" s="6"/>
    </row>
    <row r="2662" spans="7:7">
      <c r="G2662" s="6"/>
    </row>
    <row r="2663" spans="7:7">
      <c r="G2663" s="6"/>
    </row>
    <row r="2664" spans="7:7">
      <c r="G2664" s="6"/>
    </row>
    <row r="2665" spans="7:7">
      <c r="G2665" s="6"/>
    </row>
    <row r="2666" spans="7:7">
      <c r="G2666" s="6"/>
    </row>
    <row r="2667" spans="7:7">
      <c r="G2667" s="6"/>
    </row>
    <row r="2668" spans="7:7">
      <c r="G2668" s="6"/>
    </row>
    <row r="2669" spans="7:7">
      <c r="G2669" s="6"/>
    </row>
    <row r="2670" spans="7:7">
      <c r="G2670" s="6"/>
    </row>
    <row r="2671" spans="7:7">
      <c r="G2671" s="6"/>
    </row>
    <row r="2672" spans="7:7">
      <c r="G2672" s="6"/>
    </row>
    <row r="2673" spans="7:7">
      <c r="G2673" s="6"/>
    </row>
    <row r="2674" spans="7:7">
      <c r="G2674" s="6"/>
    </row>
    <row r="2675" spans="7:7">
      <c r="G2675" s="6"/>
    </row>
    <row r="2676" spans="7:7">
      <c r="G2676" s="6"/>
    </row>
    <row r="2677" spans="7:7">
      <c r="G2677" s="6"/>
    </row>
    <row r="2678" spans="7:7">
      <c r="G2678" s="6"/>
    </row>
    <row r="2679" spans="7:7">
      <c r="G2679" s="6"/>
    </row>
    <row r="2680" spans="7:7">
      <c r="G2680" s="6"/>
    </row>
    <row r="2681" spans="7:7">
      <c r="G2681" s="6"/>
    </row>
    <row r="2682" spans="7:7">
      <c r="G2682" s="6"/>
    </row>
    <row r="2683" spans="7:7">
      <c r="G2683" s="6"/>
    </row>
    <row r="2684" spans="7:7">
      <c r="G2684" s="6"/>
    </row>
    <row r="2685" spans="7:7">
      <c r="G2685" s="6"/>
    </row>
    <row r="2686" spans="7:7">
      <c r="G2686" s="6"/>
    </row>
    <row r="2687" spans="7:7">
      <c r="G2687" s="6"/>
    </row>
    <row r="2688" spans="7:7">
      <c r="G2688" s="6"/>
    </row>
    <row r="2689" spans="7:7">
      <c r="G2689" s="6"/>
    </row>
    <row r="2690" spans="7:7">
      <c r="G2690" s="6"/>
    </row>
    <row r="2691" spans="7:7">
      <c r="G2691" s="6"/>
    </row>
    <row r="2692" spans="7:7">
      <c r="G2692" s="6"/>
    </row>
    <row r="2693" spans="7:7">
      <c r="G2693" s="6"/>
    </row>
    <row r="2694" spans="7:7">
      <c r="G2694" s="6"/>
    </row>
    <row r="2695" spans="7:7">
      <c r="G2695" s="6"/>
    </row>
    <row r="2696" spans="7:7">
      <c r="G2696" s="6"/>
    </row>
    <row r="2697" spans="7:7">
      <c r="G2697" s="6"/>
    </row>
    <row r="2698" spans="7:7">
      <c r="G2698" s="6"/>
    </row>
    <row r="2699" spans="7:7">
      <c r="G2699" s="6"/>
    </row>
    <row r="2700" spans="7:7">
      <c r="G2700" s="6"/>
    </row>
    <row r="2701" spans="7:7">
      <c r="G2701" s="6"/>
    </row>
    <row r="2702" spans="7:7">
      <c r="G2702" s="6"/>
    </row>
    <row r="2703" spans="7:7">
      <c r="G2703" s="6"/>
    </row>
    <row r="2704" spans="7:7">
      <c r="G2704" s="6"/>
    </row>
    <row r="2705" spans="7:7">
      <c r="G2705" s="6"/>
    </row>
    <row r="2706" spans="7:7">
      <c r="G2706" s="6"/>
    </row>
    <row r="2707" spans="7:7">
      <c r="G2707" s="6"/>
    </row>
    <row r="2708" spans="7:7">
      <c r="G2708" s="6"/>
    </row>
    <row r="2709" spans="7:7">
      <c r="G2709" s="6"/>
    </row>
    <row r="2710" spans="7:7">
      <c r="G2710" s="6"/>
    </row>
    <row r="2711" spans="7:7">
      <c r="G2711" s="6"/>
    </row>
    <row r="2712" spans="7:7">
      <c r="G2712" s="6"/>
    </row>
    <row r="2713" spans="7:7">
      <c r="G2713" s="6"/>
    </row>
    <row r="2714" spans="7:7">
      <c r="G2714" s="6"/>
    </row>
    <row r="2715" spans="7:7">
      <c r="G2715" s="6"/>
    </row>
    <row r="2716" spans="7:7">
      <c r="G2716" s="6"/>
    </row>
    <row r="2717" spans="7:7">
      <c r="G2717" s="6"/>
    </row>
    <row r="2718" spans="7:7">
      <c r="G2718" s="6"/>
    </row>
    <row r="2719" spans="7:7">
      <c r="G2719" s="6"/>
    </row>
    <row r="2720" spans="7:7">
      <c r="G2720" s="6"/>
    </row>
    <row r="2721" spans="7:7">
      <c r="G2721" s="6"/>
    </row>
    <row r="2722" spans="7:7">
      <c r="G2722" s="6"/>
    </row>
    <row r="2723" spans="7:7">
      <c r="G2723" s="6"/>
    </row>
    <row r="2724" spans="7:7">
      <c r="G2724" s="6"/>
    </row>
    <row r="2725" spans="7:7">
      <c r="G2725" s="6"/>
    </row>
    <row r="2726" spans="7:7">
      <c r="G2726" s="6"/>
    </row>
    <row r="2727" spans="7:7">
      <c r="G2727" s="6"/>
    </row>
    <row r="2728" spans="7:7">
      <c r="G2728" s="6"/>
    </row>
    <row r="2729" spans="7:7">
      <c r="G2729" s="6"/>
    </row>
    <row r="2730" spans="7:7">
      <c r="G2730" s="6"/>
    </row>
    <row r="2731" spans="7:7">
      <c r="G2731" s="6"/>
    </row>
    <row r="2732" spans="7:7">
      <c r="G2732" s="6"/>
    </row>
    <row r="2733" spans="7:7">
      <c r="G2733" s="6"/>
    </row>
    <row r="2734" spans="7:7">
      <c r="G2734" s="6"/>
    </row>
    <row r="2735" spans="7:7">
      <c r="G2735" s="6"/>
    </row>
    <row r="2736" spans="7:7">
      <c r="G2736" s="6"/>
    </row>
    <row r="2737" spans="7:7">
      <c r="G2737" s="6"/>
    </row>
    <row r="2738" spans="7:7">
      <c r="G2738" s="6"/>
    </row>
    <row r="2739" spans="7:7">
      <c r="G2739" s="6"/>
    </row>
    <row r="2740" spans="7:7">
      <c r="G2740" s="6"/>
    </row>
    <row r="2741" spans="7:7">
      <c r="G2741" s="6"/>
    </row>
    <row r="2742" spans="7:7">
      <c r="G2742" s="6"/>
    </row>
    <row r="2743" spans="7:7">
      <c r="G2743" s="6"/>
    </row>
    <row r="2744" spans="7:7">
      <c r="G2744" s="6"/>
    </row>
    <row r="2745" spans="7:7">
      <c r="G2745" s="6"/>
    </row>
    <row r="2746" spans="7:7">
      <c r="G2746" s="6"/>
    </row>
    <row r="2747" spans="7:7">
      <c r="G2747" s="6"/>
    </row>
    <row r="2748" spans="7:7">
      <c r="G2748" s="6"/>
    </row>
    <row r="2749" spans="7:7">
      <c r="G2749" s="6"/>
    </row>
    <row r="2750" spans="7:7">
      <c r="G2750" s="6"/>
    </row>
    <row r="2751" spans="7:7">
      <c r="G2751" s="6"/>
    </row>
    <row r="2752" spans="7:7">
      <c r="G2752" s="6"/>
    </row>
    <row r="2753" spans="7:7">
      <c r="G2753" s="6"/>
    </row>
    <row r="2754" spans="7:7">
      <c r="G2754" s="6"/>
    </row>
    <row r="2755" spans="7:7">
      <c r="G2755" s="6"/>
    </row>
    <row r="2756" spans="7:7">
      <c r="G2756" s="6"/>
    </row>
    <row r="2757" spans="7:7">
      <c r="G2757" s="6"/>
    </row>
    <row r="2758" spans="7:7">
      <c r="G2758" s="6"/>
    </row>
    <row r="2759" spans="7:7">
      <c r="G2759" s="6"/>
    </row>
    <row r="2760" spans="7:7">
      <c r="G2760" s="6"/>
    </row>
    <row r="2761" spans="7:7">
      <c r="G2761" s="6"/>
    </row>
    <row r="2762" spans="7:7">
      <c r="G2762" s="6"/>
    </row>
    <row r="2763" spans="7:7">
      <c r="G2763" s="6"/>
    </row>
    <row r="2764" spans="7:7">
      <c r="G2764" s="6"/>
    </row>
    <row r="2765" spans="7:7">
      <c r="G2765" s="6"/>
    </row>
    <row r="2766" spans="7:7">
      <c r="G2766" s="6"/>
    </row>
    <row r="2767" spans="7:7">
      <c r="G2767" s="6"/>
    </row>
    <row r="2768" spans="7:7">
      <c r="G2768" s="6"/>
    </row>
    <row r="2769" spans="7:7">
      <c r="G2769" s="6"/>
    </row>
    <row r="2770" spans="7:7">
      <c r="G2770" s="6"/>
    </row>
    <row r="2771" spans="7:7">
      <c r="G2771" s="6"/>
    </row>
    <row r="2772" spans="7:7">
      <c r="G2772" s="6"/>
    </row>
    <row r="2773" spans="7:7">
      <c r="G2773" s="6"/>
    </row>
    <row r="2774" spans="7:7">
      <c r="G2774" s="6"/>
    </row>
    <row r="2775" spans="7:7">
      <c r="G2775" s="6"/>
    </row>
    <row r="2776" spans="7:7">
      <c r="G2776" s="6"/>
    </row>
    <row r="2777" spans="7:7">
      <c r="G2777" s="6"/>
    </row>
    <row r="2778" spans="7:7">
      <c r="G2778" s="6"/>
    </row>
    <row r="2779" spans="7:7">
      <c r="G2779" s="6"/>
    </row>
    <row r="2780" spans="7:7">
      <c r="G2780" s="6"/>
    </row>
    <row r="2781" spans="7:7">
      <c r="G2781" s="6"/>
    </row>
    <row r="2782" spans="7:7">
      <c r="G2782" s="6"/>
    </row>
    <row r="2783" spans="7:7">
      <c r="G2783" s="6"/>
    </row>
    <row r="2784" spans="7:7">
      <c r="G2784" s="6"/>
    </row>
    <row r="2785" spans="7:7">
      <c r="G2785" s="6"/>
    </row>
    <row r="2786" spans="7:7">
      <c r="G2786" s="6"/>
    </row>
    <row r="2787" spans="7:7">
      <c r="G2787" s="6"/>
    </row>
    <row r="2788" spans="7:7">
      <c r="G2788" s="6"/>
    </row>
    <row r="2789" spans="7:7">
      <c r="G2789" s="6"/>
    </row>
    <row r="2790" spans="7:7">
      <c r="G2790" s="6"/>
    </row>
    <row r="2791" spans="7:7">
      <c r="G2791" s="6"/>
    </row>
    <row r="2792" spans="7:7">
      <c r="G2792" s="6"/>
    </row>
    <row r="2793" spans="7:7">
      <c r="G2793" s="6"/>
    </row>
    <row r="2794" spans="7:7">
      <c r="G2794" s="6"/>
    </row>
    <row r="2795" spans="7:7">
      <c r="G2795" s="6"/>
    </row>
    <row r="2796" spans="7:7">
      <c r="G2796" s="6"/>
    </row>
    <row r="2797" spans="7:7">
      <c r="G2797" s="6"/>
    </row>
    <row r="2798" spans="7:7">
      <c r="G2798" s="6"/>
    </row>
    <row r="2799" spans="7:7">
      <c r="G2799" s="6"/>
    </row>
    <row r="2800" spans="7:7">
      <c r="G2800" s="6"/>
    </row>
    <row r="2801" spans="7:7">
      <c r="G2801" s="6"/>
    </row>
    <row r="2802" spans="7:7">
      <c r="G2802" s="6"/>
    </row>
    <row r="2803" spans="7:7">
      <c r="G2803" s="6"/>
    </row>
    <row r="2804" spans="7:7">
      <c r="G2804" s="6"/>
    </row>
    <row r="2805" spans="7:7">
      <c r="G2805" s="6"/>
    </row>
    <row r="2806" spans="7:7">
      <c r="G2806" s="6"/>
    </row>
    <row r="2807" spans="7:7">
      <c r="G2807" s="6"/>
    </row>
    <row r="2808" spans="7:7">
      <c r="G2808" s="6"/>
    </row>
    <row r="2809" spans="7:7">
      <c r="G2809" s="6"/>
    </row>
    <row r="2810" spans="7:7">
      <c r="G2810" s="6"/>
    </row>
    <row r="2811" spans="7:7">
      <c r="G2811" s="6"/>
    </row>
    <row r="2812" spans="7:7">
      <c r="G2812" s="6"/>
    </row>
    <row r="2813" spans="7:7">
      <c r="G2813" s="6"/>
    </row>
    <row r="2814" spans="7:7">
      <c r="G2814" s="6"/>
    </row>
    <row r="2815" spans="7:7">
      <c r="G2815" s="6"/>
    </row>
    <row r="2816" spans="7:7">
      <c r="G2816" s="6"/>
    </row>
    <row r="2817" spans="7:7">
      <c r="G2817" s="6"/>
    </row>
    <row r="2818" spans="7:7">
      <c r="G2818" s="6"/>
    </row>
    <row r="2819" spans="7:7">
      <c r="G2819" s="6"/>
    </row>
    <row r="2820" spans="7:7">
      <c r="G2820" s="6"/>
    </row>
    <row r="2821" spans="7:7">
      <c r="G2821" s="6"/>
    </row>
    <row r="2822" spans="7:7">
      <c r="G2822" s="6"/>
    </row>
    <row r="2823" spans="7:7">
      <c r="G2823" s="6"/>
    </row>
    <row r="2824" spans="7:7">
      <c r="G2824" s="6"/>
    </row>
    <row r="2825" spans="7:7">
      <c r="G2825" s="6"/>
    </row>
    <row r="2826" spans="7:7">
      <c r="G2826" s="6"/>
    </row>
    <row r="2827" spans="7:7">
      <c r="G2827" s="6"/>
    </row>
    <row r="2828" spans="7:7">
      <c r="G2828" s="6"/>
    </row>
    <row r="2829" spans="7:7">
      <c r="G2829" s="6"/>
    </row>
    <row r="2830" spans="7:7">
      <c r="G2830" s="6"/>
    </row>
    <row r="2831" spans="7:7">
      <c r="G2831" s="6"/>
    </row>
    <row r="2832" spans="7:7">
      <c r="G2832" s="6"/>
    </row>
    <row r="2833" spans="7:7">
      <c r="G2833" s="6"/>
    </row>
    <row r="2834" spans="7:7">
      <c r="G2834" s="6"/>
    </row>
    <row r="2835" spans="7:7">
      <c r="G2835" s="6"/>
    </row>
    <row r="2836" spans="7:7">
      <c r="G2836" s="6"/>
    </row>
    <row r="2837" spans="7:7">
      <c r="G2837" s="6"/>
    </row>
    <row r="2838" spans="7:7">
      <c r="G2838" s="6"/>
    </row>
    <row r="2839" spans="7:7">
      <c r="G2839" s="6"/>
    </row>
    <row r="2840" spans="7:7">
      <c r="G2840" s="6"/>
    </row>
    <row r="2841" spans="7:7">
      <c r="G2841" s="6"/>
    </row>
    <row r="2842" spans="7:7">
      <c r="G2842" s="6"/>
    </row>
    <row r="2843" spans="7:7">
      <c r="G2843" s="6"/>
    </row>
    <row r="2844" spans="7:7">
      <c r="G2844" s="6"/>
    </row>
    <row r="2845" spans="7:7">
      <c r="G2845" s="6"/>
    </row>
    <row r="2846" spans="7:7">
      <c r="G2846" s="6"/>
    </row>
    <row r="2847" spans="7:7">
      <c r="G2847" s="6"/>
    </row>
    <row r="2848" spans="7:7">
      <c r="G2848" s="6"/>
    </row>
    <row r="2849" spans="7:7">
      <c r="G2849" s="6"/>
    </row>
    <row r="2850" spans="7:7">
      <c r="G2850" s="6"/>
    </row>
    <row r="2851" spans="7:7">
      <c r="G2851" s="6"/>
    </row>
    <row r="2852" spans="7:7">
      <c r="G2852" s="6"/>
    </row>
    <row r="2853" spans="7:7">
      <c r="G2853" s="6"/>
    </row>
    <row r="2854" spans="7:7">
      <c r="G2854" s="6"/>
    </row>
    <row r="2855" spans="7:7">
      <c r="G2855" s="6"/>
    </row>
    <row r="2856" spans="7:7">
      <c r="G2856" s="6"/>
    </row>
    <row r="2857" spans="7:7">
      <c r="G2857" s="6"/>
    </row>
    <row r="2858" spans="7:7">
      <c r="G2858" s="6"/>
    </row>
    <row r="2859" spans="7:7">
      <c r="G2859" s="6"/>
    </row>
    <row r="2860" spans="7:7">
      <c r="G2860" s="6"/>
    </row>
    <row r="2861" spans="7:7">
      <c r="G2861" s="6"/>
    </row>
    <row r="2862" spans="7:7">
      <c r="G2862" s="6"/>
    </row>
    <row r="2863" spans="7:7">
      <c r="G2863" s="6"/>
    </row>
    <row r="2864" spans="7:7">
      <c r="G2864" s="6"/>
    </row>
    <row r="2865" spans="7:7">
      <c r="G2865" s="6"/>
    </row>
    <row r="2866" spans="7:7">
      <c r="G2866" s="6"/>
    </row>
    <row r="2867" spans="7:7">
      <c r="G2867" s="6"/>
    </row>
    <row r="2868" spans="7:7">
      <c r="G2868" s="6"/>
    </row>
    <row r="2869" spans="7:7">
      <c r="G2869" s="6"/>
    </row>
    <row r="2870" spans="7:7">
      <c r="G2870" s="6"/>
    </row>
    <row r="2871" spans="7:7">
      <c r="G2871" s="6"/>
    </row>
    <row r="2872" spans="7:7">
      <c r="G2872" s="6"/>
    </row>
    <row r="2873" spans="7:7">
      <c r="G2873" s="6"/>
    </row>
    <row r="2874" spans="7:7">
      <c r="G2874" s="6"/>
    </row>
    <row r="2875" spans="7:7">
      <c r="G2875" s="6"/>
    </row>
    <row r="2876" spans="7:7">
      <c r="G2876" s="6"/>
    </row>
    <row r="2877" spans="7:7">
      <c r="G2877" s="6"/>
    </row>
    <row r="2878" spans="7:7">
      <c r="G2878" s="6"/>
    </row>
    <row r="2879" spans="7:7">
      <c r="G2879" s="6"/>
    </row>
    <row r="2880" spans="7:7">
      <c r="G2880" s="6"/>
    </row>
    <row r="2881" spans="7:7">
      <c r="G2881" s="6"/>
    </row>
    <row r="2882" spans="7:7">
      <c r="G2882" s="6"/>
    </row>
    <row r="2883" spans="7:7">
      <c r="G2883" s="6"/>
    </row>
    <row r="2884" spans="7:7">
      <c r="G2884" s="6"/>
    </row>
    <row r="2885" spans="7:7">
      <c r="G2885" s="6"/>
    </row>
    <row r="2886" spans="7:7">
      <c r="G2886" s="6"/>
    </row>
    <row r="2887" spans="7:7">
      <c r="G2887" s="6"/>
    </row>
    <row r="2888" spans="7:7">
      <c r="G2888" s="6"/>
    </row>
    <row r="2889" spans="7:7">
      <c r="G2889" s="6"/>
    </row>
    <row r="2890" spans="7:7">
      <c r="G2890" s="6"/>
    </row>
    <row r="2891" spans="7:7">
      <c r="G2891" s="6"/>
    </row>
    <row r="2892" spans="7:7">
      <c r="G2892" s="6"/>
    </row>
    <row r="2893" spans="7:7">
      <c r="G2893" s="6"/>
    </row>
    <row r="2894" spans="7:7">
      <c r="G2894" s="6"/>
    </row>
    <row r="2895" spans="7:7">
      <c r="G2895" s="6"/>
    </row>
    <row r="2896" spans="7:7">
      <c r="G2896" s="6"/>
    </row>
    <row r="2897" spans="7:7">
      <c r="G2897" s="6"/>
    </row>
    <row r="2898" spans="7:7">
      <c r="G2898" s="6"/>
    </row>
    <row r="2899" spans="7:7">
      <c r="G2899" s="6"/>
    </row>
    <row r="2900" spans="7:7">
      <c r="G2900" s="6"/>
    </row>
    <row r="2901" spans="7:7">
      <c r="G2901" s="6"/>
    </row>
    <row r="2902" spans="7:7">
      <c r="G2902" s="6"/>
    </row>
    <row r="2903" spans="7:7">
      <c r="G2903" s="6"/>
    </row>
    <row r="2904" spans="7:7">
      <c r="G2904" s="6"/>
    </row>
    <row r="2905" spans="7:7">
      <c r="G2905" s="6"/>
    </row>
    <row r="2906" spans="7:7">
      <c r="G2906" s="6"/>
    </row>
    <row r="2907" spans="7:7">
      <c r="G2907" s="6"/>
    </row>
    <row r="2908" spans="7:7">
      <c r="G2908" s="6"/>
    </row>
    <row r="2909" spans="7:7">
      <c r="G2909" s="6"/>
    </row>
    <row r="2910" spans="7:7">
      <c r="G2910" s="6"/>
    </row>
    <row r="2911" spans="7:7">
      <c r="G2911" s="6"/>
    </row>
    <row r="2912" spans="7:7">
      <c r="G2912" s="6"/>
    </row>
    <row r="2913" spans="7:7">
      <c r="G2913" s="6"/>
    </row>
    <row r="2914" spans="7:7">
      <c r="G2914" s="6"/>
    </row>
    <row r="2915" spans="7:7">
      <c r="G2915" s="6"/>
    </row>
    <row r="2916" spans="7:7">
      <c r="G2916" s="6"/>
    </row>
    <row r="2917" spans="7:7">
      <c r="G2917" s="6"/>
    </row>
    <row r="2918" spans="7:7">
      <c r="G2918" s="6"/>
    </row>
    <row r="2919" spans="7:7">
      <c r="G2919" s="6"/>
    </row>
    <row r="2920" spans="7:7">
      <c r="G2920" s="6"/>
    </row>
    <row r="2921" spans="7:7">
      <c r="G2921" s="6"/>
    </row>
    <row r="2922" spans="7:7">
      <c r="G2922" s="6"/>
    </row>
    <row r="2923" spans="7:7">
      <c r="G2923" s="6"/>
    </row>
    <row r="2924" spans="7:7">
      <c r="G2924" s="6"/>
    </row>
    <row r="2925" spans="7:7">
      <c r="G2925" s="6"/>
    </row>
    <row r="2926" spans="7:7">
      <c r="G2926" s="6"/>
    </row>
    <row r="2927" spans="7:7">
      <c r="G2927" s="6"/>
    </row>
    <row r="2928" spans="7:7">
      <c r="G2928" s="6"/>
    </row>
    <row r="2929" spans="7:7">
      <c r="G2929" s="6"/>
    </row>
    <row r="2930" spans="7:7">
      <c r="G2930" s="6"/>
    </row>
    <row r="2931" spans="7:7">
      <c r="G2931" s="6"/>
    </row>
    <row r="2932" spans="7:7">
      <c r="G2932" s="6"/>
    </row>
    <row r="2933" spans="7:7">
      <c r="G2933" s="6"/>
    </row>
    <row r="2934" spans="7:7">
      <c r="G2934" s="6"/>
    </row>
    <row r="2935" spans="7:7">
      <c r="G2935" s="6"/>
    </row>
    <row r="2936" spans="7:7">
      <c r="G2936" s="6"/>
    </row>
    <row r="2937" spans="7:7">
      <c r="G2937" s="6"/>
    </row>
    <row r="2938" spans="7:7">
      <c r="G2938" s="6"/>
    </row>
    <row r="2939" spans="7:7">
      <c r="G2939" s="6"/>
    </row>
    <row r="2940" spans="7:7">
      <c r="G2940" s="6"/>
    </row>
    <row r="2941" spans="7:7">
      <c r="G2941" s="6"/>
    </row>
    <row r="2942" spans="7:7">
      <c r="G2942" s="6"/>
    </row>
    <row r="2943" spans="7:7">
      <c r="G2943" s="6"/>
    </row>
    <row r="2944" spans="7:7">
      <c r="G2944" s="6"/>
    </row>
    <row r="2945" spans="7:7">
      <c r="G2945" s="6"/>
    </row>
    <row r="2946" spans="7:7">
      <c r="G2946" s="6"/>
    </row>
    <row r="2947" spans="7:7">
      <c r="G2947" s="6"/>
    </row>
    <row r="2948" spans="7:7">
      <c r="G2948" s="6"/>
    </row>
    <row r="2949" spans="7:7">
      <c r="G2949" s="6"/>
    </row>
    <row r="2950" spans="7:7">
      <c r="G2950" s="6"/>
    </row>
    <row r="2951" spans="7:7">
      <c r="G2951" s="6"/>
    </row>
    <row r="2952" spans="7:7">
      <c r="G2952" s="6"/>
    </row>
    <row r="2953" spans="7:7">
      <c r="G2953" s="6"/>
    </row>
    <row r="2954" spans="7:7">
      <c r="G2954" s="6"/>
    </row>
    <row r="2955" spans="7:7">
      <c r="G2955" s="6"/>
    </row>
    <row r="2956" spans="7:7">
      <c r="G2956" s="6"/>
    </row>
    <row r="2957" spans="7:7">
      <c r="G2957" s="6"/>
    </row>
    <row r="2958" spans="7:7">
      <c r="G2958" s="6"/>
    </row>
    <row r="2959" spans="7:7">
      <c r="G2959" s="6"/>
    </row>
    <row r="2960" spans="7:7">
      <c r="G2960" s="6"/>
    </row>
    <row r="2961" spans="7:7">
      <c r="G2961" s="6"/>
    </row>
    <row r="2962" spans="7:7">
      <c r="G2962" s="6"/>
    </row>
    <row r="2963" spans="7:7">
      <c r="G2963" s="6"/>
    </row>
    <row r="2964" spans="7:7">
      <c r="G2964" s="6"/>
    </row>
    <row r="2965" spans="7:7">
      <c r="G2965" s="6"/>
    </row>
    <row r="2966" spans="7:7">
      <c r="G2966" s="6"/>
    </row>
    <row r="2967" spans="7:7">
      <c r="G2967" s="6"/>
    </row>
    <row r="2968" spans="7:7">
      <c r="G2968" s="6"/>
    </row>
    <row r="2969" spans="7:7">
      <c r="G2969" s="6"/>
    </row>
    <row r="2970" spans="7:7">
      <c r="G2970" s="6"/>
    </row>
    <row r="2971" spans="7:7">
      <c r="G2971" s="6"/>
    </row>
    <row r="2972" spans="7:7">
      <c r="G2972" s="6"/>
    </row>
    <row r="2973" spans="7:7">
      <c r="G2973" s="6"/>
    </row>
    <row r="2974" spans="7:7">
      <c r="G2974" s="6"/>
    </row>
    <row r="2975" spans="7:7">
      <c r="G2975" s="6"/>
    </row>
    <row r="2976" spans="7:7">
      <c r="G2976" s="6"/>
    </row>
    <row r="2977" spans="7:7">
      <c r="G2977" s="6"/>
    </row>
    <row r="2978" spans="7:7">
      <c r="G2978" s="6"/>
    </row>
    <row r="2979" spans="7:7">
      <c r="G2979" s="6"/>
    </row>
    <row r="2980" spans="7:7">
      <c r="G2980" s="6"/>
    </row>
    <row r="2981" spans="7:7">
      <c r="G2981" s="6"/>
    </row>
    <row r="2982" spans="7:7">
      <c r="G2982" s="6"/>
    </row>
    <row r="2983" spans="7:7">
      <c r="G2983" s="6"/>
    </row>
    <row r="2984" spans="7:7">
      <c r="G2984" s="6"/>
    </row>
    <row r="2985" spans="7:7">
      <c r="G2985" s="6"/>
    </row>
    <row r="2986" spans="7:7">
      <c r="G2986" s="6"/>
    </row>
    <row r="2987" spans="7:7">
      <c r="G2987" s="6"/>
    </row>
    <row r="2988" spans="7:7">
      <c r="G2988" s="6"/>
    </row>
    <row r="2989" spans="7:7">
      <c r="G2989" s="6"/>
    </row>
    <row r="2990" spans="7:7">
      <c r="G2990" s="6"/>
    </row>
    <row r="2991" spans="7:7">
      <c r="G2991" s="6"/>
    </row>
    <row r="2992" spans="7:7">
      <c r="G2992" s="6"/>
    </row>
    <row r="2993" spans="7:7">
      <c r="G2993" s="6"/>
    </row>
    <row r="2994" spans="7:7">
      <c r="G2994" s="6"/>
    </row>
    <row r="2995" spans="7:7">
      <c r="G2995" s="6"/>
    </row>
    <row r="2996" spans="7:7">
      <c r="G2996" s="6"/>
    </row>
    <row r="2997" spans="7:7">
      <c r="G2997" s="6"/>
    </row>
    <row r="2998" spans="7:7">
      <c r="G2998" s="6"/>
    </row>
    <row r="2999" spans="7:7">
      <c r="G2999" s="6"/>
    </row>
    <row r="3000" spans="7:7">
      <c r="G3000" s="6"/>
    </row>
    <row r="3001" spans="7:7">
      <c r="G3001" s="6"/>
    </row>
    <row r="3002" spans="7:7">
      <c r="G3002" s="6"/>
    </row>
    <row r="3003" spans="7:7">
      <c r="G3003" s="6"/>
    </row>
    <row r="3004" spans="7:7">
      <c r="G3004" s="6"/>
    </row>
    <row r="3005" spans="7:7">
      <c r="G3005" s="6"/>
    </row>
    <row r="3006" spans="7:7">
      <c r="G3006" s="6"/>
    </row>
    <row r="3007" spans="7:7">
      <c r="G3007" s="6"/>
    </row>
    <row r="3008" spans="7:7">
      <c r="G3008" s="6"/>
    </row>
    <row r="3009" spans="7:7">
      <c r="G3009" s="6"/>
    </row>
    <row r="3010" spans="7:7">
      <c r="G3010" s="6"/>
    </row>
    <row r="3011" spans="7:7">
      <c r="G3011" s="6"/>
    </row>
    <row r="3012" spans="7:7">
      <c r="G3012" s="6"/>
    </row>
    <row r="3013" spans="7:7">
      <c r="G3013" s="6"/>
    </row>
    <row r="3014" spans="7:7">
      <c r="G3014" s="6"/>
    </row>
    <row r="3015" spans="7:7">
      <c r="G3015" s="6"/>
    </row>
    <row r="3016" spans="7:7">
      <c r="G3016" s="6"/>
    </row>
    <row r="3017" spans="7:7">
      <c r="G3017" s="6"/>
    </row>
    <row r="3018" spans="7:7">
      <c r="G3018" s="6"/>
    </row>
    <row r="3019" spans="7:7">
      <c r="G3019" s="6"/>
    </row>
    <row r="3020" spans="7:7">
      <c r="G3020" s="6"/>
    </row>
    <row r="3021" spans="7:7">
      <c r="G3021" s="6"/>
    </row>
    <row r="3022" spans="7:7">
      <c r="G3022" s="6"/>
    </row>
    <row r="3023" spans="7:7">
      <c r="G3023" s="6"/>
    </row>
    <row r="3024" spans="7:7">
      <c r="G3024" s="6"/>
    </row>
    <row r="3025" spans="7:7">
      <c r="G3025" s="6"/>
    </row>
    <row r="3026" spans="7:7">
      <c r="G3026" s="6"/>
    </row>
    <row r="3027" spans="7:7">
      <c r="G3027" s="6"/>
    </row>
    <row r="3028" spans="7:7">
      <c r="G3028" s="6"/>
    </row>
    <row r="3029" spans="7:7">
      <c r="G3029" s="6"/>
    </row>
    <row r="3030" spans="7:7">
      <c r="G3030" s="6"/>
    </row>
    <row r="3031" spans="7:7">
      <c r="G3031" s="6"/>
    </row>
    <row r="3032" spans="7:7">
      <c r="G3032" s="6"/>
    </row>
    <row r="3033" spans="7:7">
      <c r="G3033" s="6"/>
    </row>
    <row r="3034" spans="7:7">
      <c r="G3034" s="6"/>
    </row>
    <row r="3035" spans="7:7">
      <c r="G3035" s="6"/>
    </row>
    <row r="3036" spans="7:7">
      <c r="G3036" s="6"/>
    </row>
    <row r="3037" spans="7:7">
      <c r="G3037" s="6"/>
    </row>
    <row r="3038" spans="7:7">
      <c r="G3038" s="6"/>
    </row>
    <row r="3039" spans="7:7">
      <c r="G3039" s="6"/>
    </row>
    <row r="3040" spans="7:7">
      <c r="G3040" s="6"/>
    </row>
    <row r="3041" spans="7:7">
      <c r="G3041" s="6"/>
    </row>
    <row r="3042" spans="7:7">
      <c r="G3042" s="6"/>
    </row>
    <row r="3043" spans="7:7">
      <c r="G3043" s="6"/>
    </row>
    <row r="3044" spans="7:7">
      <c r="G3044" s="6"/>
    </row>
    <row r="3045" spans="7:7">
      <c r="G3045" s="6"/>
    </row>
    <row r="3046" spans="7:7">
      <c r="G3046" s="6"/>
    </row>
    <row r="3047" spans="7:7">
      <c r="G3047" s="6"/>
    </row>
    <row r="3048" spans="7:7">
      <c r="G3048" s="6"/>
    </row>
    <row r="3049" spans="7:7">
      <c r="G3049" s="6"/>
    </row>
    <row r="3050" spans="7:7">
      <c r="G3050" s="6"/>
    </row>
    <row r="3051" spans="7:7">
      <c r="G3051" s="6"/>
    </row>
    <row r="3052" spans="7:7">
      <c r="G3052" s="6"/>
    </row>
    <row r="3053" spans="7:7">
      <c r="G3053" s="6"/>
    </row>
    <row r="3054" spans="7:7">
      <c r="G3054" s="6"/>
    </row>
    <row r="3055" spans="7:7">
      <c r="G3055" s="6"/>
    </row>
    <row r="3056" spans="7:7">
      <c r="G3056" s="6"/>
    </row>
    <row r="3057" spans="7:7">
      <c r="G3057" s="6"/>
    </row>
    <row r="3058" spans="7:7">
      <c r="G3058" s="6"/>
    </row>
    <row r="3059" spans="7:7">
      <c r="G3059" s="6"/>
    </row>
    <row r="3060" spans="7:7">
      <c r="G3060" s="6"/>
    </row>
    <row r="3061" spans="7:7">
      <c r="G3061" s="6"/>
    </row>
    <row r="3062" spans="7:7">
      <c r="G3062" s="6"/>
    </row>
    <row r="3063" spans="7:7">
      <c r="G3063" s="6"/>
    </row>
    <row r="3064" spans="7:7">
      <c r="G3064" s="6"/>
    </row>
    <row r="3065" spans="7:7">
      <c r="G3065" s="6"/>
    </row>
    <row r="3066" spans="7:7">
      <c r="G3066" s="6"/>
    </row>
    <row r="3067" spans="7:7">
      <c r="G3067" s="6"/>
    </row>
    <row r="3068" spans="7:7">
      <c r="G3068" s="6"/>
    </row>
    <row r="3069" spans="7:7">
      <c r="G3069" s="6"/>
    </row>
    <row r="3070" spans="7:7">
      <c r="G3070" s="6"/>
    </row>
    <row r="3071" spans="7:7">
      <c r="G3071" s="6"/>
    </row>
    <row r="3072" spans="7:7">
      <c r="G3072" s="6"/>
    </row>
    <row r="3073" spans="7:7">
      <c r="G3073" s="6"/>
    </row>
    <row r="3074" spans="7:7">
      <c r="G3074" s="6"/>
    </row>
    <row r="3075" spans="7:7">
      <c r="G3075" s="6"/>
    </row>
    <row r="3076" spans="7:7">
      <c r="G3076" s="6"/>
    </row>
    <row r="3077" spans="7:7">
      <c r="G3077" s="6"/>
    </row>
    <row r="3078" spans="7:7">
      <c r="G3078" s="6"/>
    </row>
    <row r="3079" spans="7:7">
      <c r="G3079" s="6"/>
    </row>
    <row r="3080" spans="7:7">
      <c r="G3080" s="6"/>
    </row>
    <row r="3081" spans="7:7">
      <c r="G3081" s="6"/>
    </row>
    <row r="3082" spans="7:7">
      <c r="G3082" s="6"/>
    </row>
    <row r="3083" spans="7:7">
      <c r="G3083" s="6"/>
    </row>
    <row r="3084" spans="7:7">
      <c r="G3084" s="6"/>
    </row>
    <row r="3085" spans="7:7">
      <c r="G3085" s="6"/>
    </row>
    <row r="3086" spans="7:7">
      <c r="G3086" s="6"/>
    </row>
    <row r="3087" spans="7:7">
      <c r="G3087" s="6"/>
    </row>
    <row r="3088" spans="7:7">
      <c r="G3088" s="6"/>
    </row>
    <row r="3089" spans="7:7">
      <c r="G3089" s="6"/>
    </row>
    <row r="3090" spans="7:7">
      <c r="G3090" s="6"/>
    </row>
    <row r="3091" spans="7:7">
      <c r="G3091" s="6"/>
    </row>
    <row r="3092" spans="7:7">
      <c r="G3092" s="6"/>
    </row>
    <row r="3093" spans="7:7">
      <c r="G3093" s="6"/>
    </row>
    <row r="3094" spans="7:7">
      <c r="G3094" s="6"/>
    </row>
    <row r="3095" spans="7:7">
      <c r="G3095" s="6"/>
    </row>
    <row r="3096" spans="7:7">
      <c r="G3096" s="6"/>
    </row>
    <row r="3097" spans="7:7">
      <c r="G3097" s="6"/>
    </row>
    <row r="3098" spans="7:7">
      <c r="G3098" s="6"/>
    </row>
    <row r="3099" spans="7:7">
      <c r="G3099" s="6"/>
    </row>
    <row r="3100" spans="7:7">
      <c r="G3100" s="6"/>
    </row>
    <row r="3101" spans="7:7">
      <c r="G3101" s="6"/>
    </row>
    <row r="3102" spans="7:7">
      <c r="G3102" s="6"/>
    </row>
    <row r="3103" spans="7:7">
      <c r="G3103" s="6"/>
    </row>
    <row r="3104" spans="7:7">
      <c r="G3104" s="6"/>
    </row>
    <row r="3105" spans="7:7">
      <c r="G3105" s="6"/>
    </row>
    <row r="3106" spans="7:7">
      <c r="G3106" s="6"/>
    </row>
    <row r="3107" spans="7:7">
      <c r="G3107" s="6"/>
    </row>
    <row r="3108" spans="7:7">
      <c r="G3108" s="6"/>
    </row>
    <row r="3109" spans="7:7">
      <c r="G3109" s="6"/>
    </row>
    <row r="3110" spans="7:7">
      <c r="G3110" s="6"/>
    </row>
    <row r="3111" spans="7:7">
      <c r="G3111" s="6"/>
    </row>
    <row r="3112" spans="7:7">
      <c r="G3112" s="6"/>
    </row>
    <row r="3113" spans="7:7">
      <c r="G3113" s="6"/>
    </row>
    <row r="3114" spans="7:7">
      <c r="G3114" s="6"/>
    </row>
    <row r="3115" spans="7:7">
      <c r="G3115" s="6"/>
    </row>
    <row r="3116" spans="7:7">
      <c r="G3116" s="6"/>
    </row>
    <row r="3117" spans="7:7">
      <c r="G3117" s="6"/>
    </row>
    <row r="3118" spans="7:7">
      <c r="G3118" s="6"/>
    </row>
    <row r="3119" spans="7:7">
      <c r="G3119" s="6"/>
    </row>
    <row r="3120" spans="7:7">
      <c r="G3120" s="6"/>
    </row>
    <row r="3121" spans="7:7">
      <c r="G3121" s="6"/>
    </row>
    <row r="3122" spans="7:7">
      <c r="G3122" s="6"/>
    </row>
    <row r="3123" spans="7:7">
      <c r="G3123" s="6"/>
    </row>
    <row r="3124" spans="7:7">
      <c r="G3124" s="6"/>
    </row>
    <row r="3125" spans="7:7">
      <c r="G3125" s="6"/>
    </row>
    <row r="3126" spans="7:7">
      <c r="G3126" s="6"/>
    </row>
    <row r="3127" spans="7:7">
      <c r="G3127" s="6"/>
    </row>
    <row r="3128" spans="7:7">
      <c r="G3128" s="6"/>
    </row>
    <row r="3129" spans="7:7">
      <c r="G3129" s="6"/>
    </row>
    <row r="3130" spans="7:7">
      <c r="G3130" s="6"/>
    </row>
    <row r="3131" spans="7:7">
      <c r="G3131" s="6"/>
    </row>
    <row r="3132" spans="7:7">
      <c r="G3132" s="6"/>
    </row>
    <row r="3133" spans="7:7">
      <c r="G3133" s="6"/>
    </row>
    <row r="3134" spans="7:7">
      <c r="G3134" s="6"/>
    </row>
    <row r="3135" spans="7:7">
      <c r="G3135" s="6"/>
    </row>
    <row r="3136" spans="7:7">
      <c r="G3136" s="6"/>
    </row>
    <row r="3137" spans="7:7">
      <c r="G3137" s="6"/>
    </row>
    <row r="3138" spans="7:7">
      <c r="G3138" s="6"/>
    </row>
    <row r="3139" spans="7:7">
      <c r="G3139" s="6"/>
    </row>
    <row r="3140" spans="7:7">
      <c r="G3140" s="6"/>
    </row>
    <row r="3141" spans="7:7">
      <c r="G3141" s="6"/>
    </row>
    <row r="3142" spans="7:7">
      <c r="G3142" s="6"/>
    </row>
    <row r="3143" spans="7:7">
      <c r="G3143" s="6"/>
    </row>
    <row r="3144" spans="7:7">
      <c r="G3144" s="6"/>
    </row>
    <row r="3145" spans="7:7">
      <c r="G3145" s="6"/>
    </row>
    <row r="3146" spans="7:7">
      <c r="G3146" s="6"/>
    </row>
    <row r="3147" spans="7:7">
      <c r="G3147" s="6"/>
    </row>
    <row r="3148" spans="7:7">
      <c r="G3148" s="6"/>
    </row>
    <row r="3149" spans="7:7">
      <c r="G3149" s="6"/>
    </row>
    <row r="3150" spans="7:7">
      <c r="G3150" s="6"/>
    </row>
    <row r="3151" spans="7:7">
      <c r="G3151" s="6"/>
    </row>
    <row r="3152" spans="7:7">
      <c r="G3152" s="6"/>
    </row>
    <row r="3153" spans="7:7">
      <c r="G3153" s="6"/>
    </row>
    <row r="3154" spans="7:7">
      <c r="G3154" s="6"/>
    </row>
    <row r="3155" spans="7:7">
      <c r="G3155" s="6"/>
    </row>
    <row r="3156" spans="7:7">
      <c r="G3156" s="6"/>
    </row>
    <row r="3157" spans="7:7">
      <c r="G3157" s="6"/>
    </row>
    <row r="3158" spans="7:7">
      <c r="G3158" s="6"/>
    </row>
    <row r="3159" spans="7:7">
      <c r="G3159" s="6"/>
    </row>
    <row r="3160" spans="7:7">
      <c r="G3160" s="6"/>
    </row>
    <row r="3161" spans="7:7">
      <c r="G3161" s="6"/>
    </row>
    <row r="3162" spans="7:7">
      <c r="G3162" s="6"/>
    </row>
    <row r="3163" spans="7:7">
      <c r="G3163" s="6"/>
    </row>
    <row r="3164" spans="7:7">
      <c r="G3164" s="6"/>
    </row>
    <row r="3165" spans="7:7">
      <c r="G3165" s="6"/>
    </row>
    <row r="3166" spans="7:7">
      <c r="G3166" s="6"/>
    </row>
    <row r="3167" spans="7:7">
      <c r="G3167" s="6"/>
    </row>
    <row r="3168" spans="7:7">
      <c r="G3168" s="6"/>
    </row>
    <row r="3169" spans="7:7">
      <c r="G3169" s="6"/>
    </row>
    <row r="3170" spans="7:7">
      <c r="G3170" s="6"/>
    </row>
    <row r="3171" spans="7:7">
      <c r="G3171" s="6"/>
    </row>
    <row r="3172" spans="7:7">
      <c r="G3172" s="6"/>
    </row>
    <row r="3173" spans="7:7">
      <c r="G3173" s="6"/>
    </row>
    <row r="3174" spans="7:7">
      <c r="G3174" s="6"/>
    </row>
    <row r="3175" spans="7:7">
      <c r="G3175" s="6"/>
    </row>
    <row r="3176" spans="7:7">
      <c r="G3176" s="6"/>
    </row>
    <row r="3177" spans="7:7">
      <c r="G3177" s="6"/>
    </row>
    <row r="3178" spans="7:7">
      <c r="G3178" s="6"/>
    </row>
    <row r="3179" spans="7:7">
      <c r="G3179" s="6"/>
    </row>
    <row r="3180" spans="7:7">
      <c r="G3180" s="6"/>
    </row>
    <row r="3181" spans="7:7">
      <c r="G3181" s="6"/>
    </row>
    <row r="3182" spans="7:7">
      <c r="G3182" s="6"/>
    </row>
    <row r="3183" spans="7:7">
      <c r="G3183" s="6"/>
    </row>
    <row r="3184" spans="7:7">
      <c r="G3184" s="6"/>
    </row>
    <row r="3185" spans="7:7">
      <c r="G3185" s="6"/>
    </row>
    <row r="3186" spans="7:7">
      <c r="G3186" s="6"/>
    </row>
    <row r="3187" spans="7:7">
      <c r="G3187" s="6"/>
    </row>
    <row r="3188" spans="7:7">
      <c r="G3188" s="6"/>
    </row>
    <row r="3189" spans="7:7">
      <c r="G3189" s="6"/>
    </row>
    <row r="3190" spans="7:7">
      <c r="G3190" s="6"/>
    </row>
    <row r="3191" spans="7:7">
      <c r="G3191" s="6"/>
    </row>
    <row r="3192" spans="7:7">
      <c r="G3192" s="6"/>
    </row>
    <row r="3193" spans="7:7">
      <c r="G3193" s="6"/>
    </row>
    <row r="3194" spans="7:7">
      <c r="G3194" s="6"/>
    </row>
    <row r="3195" spans="7:7">
      <c r="G3195" s="6"/>
    </row>
    <row r="3196" spans="7:7">
      <c r="G3196" s="6"/>
    </row>
    <row r="3197" spans="7:7">
      <c r="G3197" s="6"/>
    </row>
    <row r="3198" spans="7:7">
      <c r="G3198" s="6"/>
    </row>
    <row r="3199" spans="7:7">
      <c r="G3199" s="6"/>
    </row>
    <row r="3200" spans="7:7">
      <c r="G3200" s="6"/>
    </row>
    <row r="3201" spans="7:7">
      <c r="G3201" s="6"/>
    </row>
    <row r="3202" spans="7:7">
      <c r="G3202" s="6"/>
    </row>
    <row r="3203" spans="7:7">
      <c r="G3203" s="6"/>
    </row>
    <row r="3204" spans="7:7">
      <c r="G3204" s="6"/>
    </row>
    <row r="3205" spans="7:7">
      <c r="G3205" s="6"/>
    </row>
    <row r="3206" spans="7:7">
      <c r="G3206" s="6"/>
    </row>
    <row r="3207" spans="7:7">
      <c r="G3207" s="6"/>
    </row>
    <row r="3208" spans="7:7">
      <c r="G3208" s="6"/>
    </row>
    <row r="3209" spans="7:7">
      <c r="G3209" s="6"/>
    </row>
    <row r="3210" spans="7:7">
      <c r="G3210" s="6"/>
    </row>
    <row r="3211" spans="7:7">
      <c r="G3211" s="6"/>
    </row>
    <row r="3212" spans="7:7">
      <c r="G3212" s="6"/>
    </row>
    <row r="3213" spans="7:7">
      <c r="G3213" s="6"/>
    </row>
    <row r="3214" spans="7:7">
      <c r="G3214" s="6"/>
    </row>
    <row r="3215" spans="7:7">
      <c r="G3215" s="6"/>
    </row>
    <row r="3216" spans="7:7">
      <c r="G3216" s="6"/>
    </row>
    <row r="3217" spans="7:7">
      <c r="G3217" s="6"/>
    </row>
    <row r="3218" spans="7:7">
      <c r="G3218" s="6"/>
    </row>
    <row r="3219" spans="7:7">
      <c r="G3219" s="6"/>
    </row>
    <row r="3220" spans="7:7">
      <c r="G3220" s="6"/>
    </row>
    <row r="3221" spans="7:7">
      <c r="G3221" s="6"/>
    </row>
    <row r="3222" spans="7:7">
      <c r="G3222" s="6"/>
    </row>
    <row r="3223" spans="7:7">
      <c r="G3223" s="6"/>
    </row>
    <row r="3224" spans="7:7">
      <c r="G3224" s="6"/>
    </row>
    <row r="3225" spans="7:7">
      <c r="G3225" s="6"/>
    </row>
    <row r="3226" spans="7:7">
      <c r="G3226" s="6"/>
    </row>
    <row r="3227" spans="7:7">
      <c r="G3227" s="6"/>
    </row>
    <row r="3228" spans="7:7">
      <c r="G3228" s="6"/>
    </row>
    <row r="3229" spans="7:7">
      <c r="G3229" s="6"/>
    </row>
    <row r="3230" spans="7:7">
      <c r="G3230" s="6"/>
    </row>
    <row r="3231" spans="7:7">
      <c r="G3231" s="6"/>
    </row>
    <row r="3232" spans="7:7">
      <c r="G3232" s="6"/>
    </row>
    <row r="3233" spans="7:7">
      <c r="G3233" s="6"/>
    </row>
    <row r="3234" spans="7:7">
      <c r="G3234" s="6"/>
    </row>
    <row r="3235" spans="7:7">
      <c r="G3235" s="6"/>
    </row>
    <row r="3236" spans="7:7">
      <c r="G3236" s="6"/>
    </row>
    <row r="3237" spans="7:7">
      <c r="G3237" s="6"/>
    </row>
    <row r="3238" spans="7:7">
      <c r="G3238" s="6"/>
    </row>
    <row r="3239" spans="7:7">
      <c r="G3239" s="6"/>
    </row>
    <row r="3240" spans="7:7">
      <c r="G3240" s="6"/>
    </row>
    <row r="3241" spans="7:7">
      <c r="G3241" s="6"/>
    </row>
    <row r="3242" spans="7:7">
      <c r="G3242" s="6"/>
    </row>
    <row r="3243" spans="7:7">
      <c r="G3243" s="6"/>
    </row>
    <row r="3244" spans="7:7">
      <c r="G3244" s="6"/>
    </row>
    <row r="3245" spans="7:7">
      <c r="G3245" s="6"/>
    </row>
    <row r="3246" spans="7:7">
      <c r="G3246" s="6"/>
    </row>
    <row r="3247" spans="7:7">
      <c r="G3247" s="6"/>
    </row>
    <row r="3248" spans="7:7">
      <c r="G3248" s="6"/>
    </row>
    <row r="3249" spans="7:7">
      <c r="G3249" s="6"/>
    </row>
    <row r="3250" spans="7:7">
      <c r="G3250" s="6"/>
    </row>
    <row r="3251" spans="7:7">
      <c r="G3251" s="6"/>
    </row>
    <row r="3252" spans="7:7">
      <c r="G3252" s="6"/>
    </row>
    <row r="3253" spans="7:7">
      <c r="G3253" s="6"/>
    </row>
    <row r="3254" spans="7:7">
      <c r="G3254" s="6"/>
    </row>
    <row r="3255" spans="7:7">
      <c r="G3255" s="6"/>
    </row>
    <row r="3256" spans="7:7">
      <c r="G3256" s="6"/>
    </row>
    <row r="3257" spans="7:7">
      <c r="G3257" s="6"/>
    </row>
    <row r="3258" spans="7:7">
      <c r="G3258" s="6"/>
    </row>
    <row r="3259" spans="7:7">
      <c r="G3259" s="6"/>
    </row>
    <row r="3260" spans="7:7">
      <c r="G3260" s="6"/>
    </row>
    <row r="3261" spans="7:7">
      <c r="G3261" s="6"/>
    </row>
    <row r="3262" spans="7:7">
      <c r="G3262" s="6"/>
    </row>
    <row r="3263" spans="7:7">
      <c r="G3263" s="6"/>
    </row>
    <row r="3264" spans="7:7">
      <c r="G3264" s="6"/>
    </row>
    <row r="3265" spans="7:7">
      <c r="G3265" s="6"/>
    </row>
    <row r="3266" spans="7:7">
      <c r="G3266" s="6"/>
    </row>
    <row r="3267" spans="7:7">
      <c r="G3267" s="6"/>
    </row>
    <row r="3268" spans="7:7">
      <c r="G3268" s="6"/>
    </row>
    <row r="3269" spans="7:7">
      <c r="G3269" s="6"/>
    </row>
    <row r="3270" spans="7:7">
      <c r="G3270" s="6"/>
    </row>
    <row r="3271" spans="7:7">
      <c r="G3271" s="6"/>
    </row>
    <row r="3272" spans="7:7">
      <c r="G3272" s="6"/>
    </row>
    <row r="3273" spans="7:7">
      <c r="G3273" s="6"/>
    </row>
    <row r="3274" spans="7:7">
      <c r="G3274" s="6"/>
    </row>
    <row r="3275" spans="7:7">
      <c r="G3275" s="6"/>
    </row>
    <row r="3276" spans="7:7">
      <c r="G3276" s="6"/>
    </row>
    <row r="3277" spans="7:7">
      <c r="G3277" s="6"/>
    </row>
    <row r="3278" spans="7:7">
      <c r="G3278" s="6"/>
    </row>
    <row r="3279" spans="7:7">
      <c r="G3279" s="6"/>
    </row>
    <row r="3280" spans="7:7">
      <c r="G3280" s="6"/>
    </row>
    <row r="3281" spans="7:7">
      <c r="G3281" s="6"/>
    </row>
    <row r="3282" spans="7:7">
      <c r="G3282" s="6"/>
    </row>
    <row r="3283" spans="7:7">
      <c r="G3283" s="6"/>
    </row>
    <row r="3284" spans="7:7">
      <c r="G3284" s="6"/>
    </row>
    <row r="3285" spans="7:7">
      <c r="G3285" s="6"/>
    </row>
    <row r="3286" spans="7:7">
      <c r="G3286" s="6"/>
    </row>
    <row r="3287" spans="7:7">
      <c r="G3287" s="6"/>
    </row>
    <row r="3288" spans="7:7">
      <c r="G3288" s="6"/>
    </row>
    <row r="3289" spans="7:7">
      <c r="G3289" s="6"/>
    </row>
    <row r="3290" spans="7:7">
      <c r="G3290" s="6"/>
    </row>
    <row r="3291" spans="7:7">
      <c r="G3291" s="6"/>
    </row>
    <row r="3292" spans="7:7">
      <c r="G3292" s="6"/>
    </row>
    <row r="3293" spans="7:7">
      <c r="G3293" s="6"/>
    </row>
    <row r="3294" spans="7:7">
      <c r="G3294" s="6"/>
    </row>
    <row r="3295" spans="7:7">
      <c r="G3295" s="6"/>
    </row>
    <row r="3296" spans="7:7">
      <c r="G3296" s="6"/>
    </row>
    <row r="3297" spans="7:7">
      <c r="G3297" s="6"/>
    </row>
    <row r="3298" spans="7:7">
      <c r="G3298" s="6"/>
    </row>
    <row r="3299" spans="7:7">
      <c r="G3299" s="6"/>
    </row>
    <row r="3300" spans="7:7">
      <c r="G3300" s="6"/>
    </row>
    <row r="3301" spans="7:7">
      <c r="G3301" s="6"/>
    </row>
    <row r="3302" spans="7:7">
      <c r="G3302" s="6"/>
    </row>
    <row r="3303" spans="7:7">
      <c r="G3303" s="6"/>
    </row>
    <row r="3304" spans="7:7">
      <c r="G3304" s="6"/>
    </row>
    <row r="3305" spans="7:7">
      <c r="G3305" s="6"/>
    </row>
    <row r="3306" spans="7:7">
      <c r="G3306" s="6"/>
    </row>
    <row r="3307" spans="7:7">
      <c r="G3307" s="6"/>
    </row>
    <row r="3308" spans="7:7">
      <c r="G3308" s="6"/>
    </row>
    <row r="3309" spans="7:7">
      <c r="G3309" s="6"/>
    </row>
    <row r="3310" spans="7:7">
      <c r="G3310" s="6"/>
    </row>
    <row r="3311" spans="7:7">
      <c r="G3311" s="6"/>
    </row>
    <row r="3312" spans="7:7">
      <c r="G3312" s="6"/>
    </row>
    <row r="3313" spans="7:7">
      <c r="G3313" s="6"/>
    </row>
    <row r="3314" spans="7:7">
      <c r="G3314" s="6"/>
    </row>
    <row r="3315" spans="7:7">
      <c r="G3315" s="6"/>
    </row>
    <row r="3316" spans="7:7">
      <c r="G3316" s="6"/>
    </row>
    <row r="3317" spans="7:7">
      <c r="G3317" s="6"/>
    </row>
    <row r="3318" spans="7:7">
      <c r="G3318" s="6"/>
    </row>
    <row r="3319" spans="7:7">
      <c r="G3319" s="6"/>
    </row>
    <row r="3320" spans="7:7">
      <c r="G3320" s="6"/>
    </row>
    <row r="3321" spans="7:7">
      <c r="G3321" s="6"/>
    </row>
    <row r="3322" spans="7:7">
      <c r="G3322" s="6"/>
    </row>
    <row r="3323" spans="7:7">
      <c r="G3323" s="6"/>
    </row>
    <row r="3324" spans="7:7">
      <c r="G3324" s="6"/>
    </row>
    <row r="3325" spans="7:7">
      <c r="G3325" s="6"/>
    </row>
    <row r="3326" spans="7:7">
      <c r="G3326" s="6"/>
    </row>
    <row r="3327" spans="7:7">
      <c r="G3327" s="6"/>
    </row>
    <row r="3328" spans="7:7">
      <c r="G3328" s="6"/>
    </row>
    <row r="3329" spans="7:7">
      <c r="G3329" s="6"/>
    </row>
    <row r="3330" spans="7:7">
      <c r="G3330" s="6"/>
    </row>
    <row r="3331" spans="7:7">
      <c r="G3331" s="6"/>
    </row>
    <row r="3332" spans="7:7">
      <c r="G3332" s="6"/>
    </row>
    <row r="3333" spans="7:7">
      <c r="G3333" s="6"/>
    </row>
    <row r="3334" spans="7:7">
      <c r="G3334" s="6"/>
    </row>
    <row r="3335" spans="7:7">
      <c r="G3335" s="6"/>
    </row>
    <row r="3336" spans="7:7">
      <c r="G3336" s="6"/>
    </row>
    <row r="3337" spans="7:7">
      <c r="G3337" s="6"/>
    </row>
    <row r="3338" spans="7:7">
      <c r="G3338" s="6"/>
    </row>
    <row r="3339" spans="7:7">
      <c r="G3339" s="6"/>
    </row>
    <row r="3340" spans="7:7">
      <c r="G3340" s="6"/>
    </row>
    <row r="3341" spans="7:7">
      <c r="G3341" s="6"/>
    </row>
    <row r="3342" spans="7:7">
      <c r="G3342" s="6"/>
    </row>
    <row r="3343" spans="7:7">
      <c r="G3343" s="6"/>
    </row>
    <row r="3344" spans="7:7">
      <c r="G3344" s="6"/>
    </row>
    <row r="3345" spans="7:7">
      <c r="G3345" s="6"/>
    </row>
    <row r="3346" spans="7:7">
      <c r="G3346" s="6"/>
    </row>
    <row r="3347" spans="7:7">
      <c r="G3347" s="6"/>
    </row>
    <row r="3348" spans="7:7">
      <c r="G3348" s="6"/>
    </row>
    <row r="3349" spans="7:7">
      <c r="G3349" s="6"/>
    </row>
    <row r="3350" spans="7:7">
      <c r="G3350" s="6"/>
    </row>
    <row r="3351" spans="7:7">
      <c r="G3351" s="6"/>
    </row>
    <row r="3352" spans="7:7">
      <c r="G3352" s="6"/>
    </row>
    <row r="3353" spans="7:7">
      <c r="G3353" s="6"/>
    </row>
    <row r="3354" spans="7:7">
      <c r="G3354" s="6"/>
    </row>
    <row r="3355" spans="7:7">
      <c r="G3355" s="6"/>
    </row>
    <row r="3356" spans="7:7">
      <c r="G3356" s="6"/>
    </row>
    <row r="3357" spans="7:7">
      <c r="G3357" s="6"/>
    </row>
    <row r="3358" spans="7:7">
      <c r="G3358" s="6"/>
    </row>
    <row r="3359" spans="7:7">
      <c r="G3359" s="6"/>
    </row>
    <row r="3360" spans="7:7">
      <c r="G3360" s="6"/>
    </row>
    <row r="3361" spans="7:7">
      <c r="G3361" s="6"/>
    </row>
    <row r="3362" spans="7:7">
      <c r="G3362" s="6"/>
    </row>
    <row r="3363" spans="7:7">
      <c r="G3363" s="6"/>
    </row>
    <row r="3364" spans="7:7">
      <c r="G3364" s="6"/>
    </row>
    <row r="3365" spans="7:7">
      <c r="G3365" s="6"/>
    </row>
    <row r="3366" spans="7:7">
      <c r="G3366" s="6"/>
    </row>
    <row r="3367" spans="7:7">
      <c r="G3367" s="6"/>
    </row>
    <row r="3368" spans="7:7">
      <c r="G3368" s="6"/>
    </row>
    <row r="3369" spans="7:7">
      <c r="G3369" s="6"/>
    </row>
    <row r="3370" spans="7:7">
      <c r="G3370" s="6"/>
    </row>
    <row r="3371" spans="7:7">
      <c r="G3371" s="6"/>
    </row>
    <row r="3372" spans="7:7">
      <c r="G3372" s="6"/>
    </row>
    <row r="3373" spans="7:7">
      <c r="G3373" s="6"/>
    </row>
    <row r="3374" spans="7:7">
      <c r="G3374" s="6"/>
    </row>
    <row r="3375" spans="7:7">
      <c r="G3375" s="6"/>
    </row>
    <row r="3376" spans="7:7">
      <c r="G3376" s="6"/>
    </row>
    <row r="3377" spans="7:7">
      <c r="G3377" s="6"/>
    </row>
    <row r="3378" spans="7:7">
      <c r="G3378" s="6"/>
    </row>
    <row r="3379" spans="7:7">
      <c r="G3379" s="6"/>
    </row>
    <row r="3380" spans="7:7">
      <c r="G3380" s="6"/>
    </row>
    <row r="3381" spans="7:7">
      <c r="G3381" s="6"/>
    </row>
    <row r="3382" spans="7:7">
      <c r="G3382" s="6"/>
    </row>
    <row r="3383" spans="7:7">
      <c r="G3383" s="6"/>
    </row>
    <row r="3384" spans="7:7">
      <c r="G3384" s="6"/>
    </row>
    <row r="3385" spans="7:7">
      <c r="G3385" s="6"/>
    </row>
    <row r="3386" spans="7:7">
      <c r="G3386" s="6"/>
    </row>
    <row r="3387" spans="7:7">
      <c r="G3387" s="6"/>
    </row>
    <row r="3388" spans="7:7">
      <c r="G3388" s="6"/>
    </row>
    <row r="3389" spans="7:7">
      <c r="G3389" s="6"/>
    </row>
    <row r="3390" spans="7:7">
      <c r="G3390" s="6"/>
    </row>
    <row r="3391" spans="7:7">
      <c r="G3391" s="6"/>
    </row>
    <row r="3392" spans="7:7">
      <c r="G3392" s="6"/>
    </row>
    <row r="3393" spans="7:7">
      <c r="G3393" s="6"/>
    </row>
    <row r="3394" spans="7:7">
      <c r="G3394" s="6"/>
    </row>
    <row r="3395" spans="7:7">
      <c r="G3395" s="6"/>
    </row>
    <row r="3396" spans="7:7">
      <c r="G3396" s="6"/>
    </row>
    <row r="3397" spans="7:7">
      <c r="G3397" s="6"/>
    </row>
    <row r="3398" spans="7:7">
      <c r="G3398" s="6"/>
    </row>
    <row r="3399" spans="7:7">
      <c r="G3399" s="6"/>
    </row>
    <row r="3400" spans="7:7">
      <c r="G3400" s="6"/>
    </row>
    <row r="3401" spans="7:7">
      <c r="G3401" s="6"/>
    </row>
    <row r="3402" spans="7:7">
      <c r="G3402" s="6"/>
    </row>
    <row r="3403" spans="7:7">
      <c r="G3403" s="6"/>
    </row>
    <row r="3404" spans="7:7">
      <c r="G3404" s="6"/>
    </row>
    <row r="3405" spans="7:7">
      <c r="G3405" s="6"/>
    </row>
    <row r="3406" spans="7:7">
      <c r="G3406" s="6"/>
    </row>
    <row r="3407" spans="7:7">
      <c r="G3407" s="6"/>
    </row>
    <row r="3408" spans="7:7">
      <c r="G3408" s="6"/>
    </row>
    <row r="3409" spans="7:7">
      <c r="G3409" s="6"/>
    </row>
    <row r="3410" spans="7:7">
      <c r="G3410" s="6"/>
    </row>
    <row r="3411" spans="7:7">
      <c r="G3411" s="6"/>
    </row>
    <row r="3412" spans="7:7">
      <c r="G3412" s="6"/>
    </row>
    <row r="3413" spans="7:7">
      <c r="G3413" s="6"/>
    </row>
    <row r="3414" spans="7:7">
      <c r="G3414" s="6"/>
    </row>
    <row r="3415" spans="7:7">
      <c r="G3415" s="6"/>
    </row>
    <row r="3416" spans="7:7">
      <c r="G3416" s="6"/>
    </row>
    <row r="3417" spans="7:7">
      <c r="G3417" s="6"/>
    </row>
    <row r="3418" spans="7:7">
      <c r="G3418" s="6"/>
    </row>
    <row r="3419" spans="7:7">
      <c r="G3419" s="6"/>
    </row>
    <row r="3420" spans="7:7">
      <c r="G3420" s="6"/>
    </row>
    <row r="3421" spans="7:7">
      <c r="G3421" s="6"/>
    </row>
    <row r="3422" spans="7:7">
      <c r="G3422" s="6"/>
    </row>
    <row r="3423" spans="7:7">
      <c r="G3423" s="6"/>
    </row>
    <row r="3424" spans="7:7">
      <c r="G3424" s="6"/>
    </row>
    <row r="3425" spans="7:7">
      <c r="G3425" s="6"/>
    </row>
    <row r="3426" spans="7:7">
      <c r="G3426" s="6"/>
    </row>
    <row r="3427" spans="7:7">
      <c r="G3427" s="6"/>
    </row>
    <row r="3428" spans="7:7">
      <c r="G3428" s="6"/>
    </row>
    <row r="3429" spans="7:7">
      <c r="G3429" s="6"/>
    </row>
    <row r="3430" spans="7:7">
      <c r="G3430" s="6"/>
    </row>
    <row r="3431" spans="7:7">
      <c r="G3431" s="6"/>
    </row>
    <row r="3432" spans="7:7">
      <c r="G3432" s="6"/>
    </row>
    <row r="3433" spans="7:7">
      <c r="G3433" s="6"/>
    </row>
    <row r="3434" spans="7:7">
      <c r="G3434" s="6"/>
    </row>
    <row r="3435" spans="7:7">
      <c r="G3435" s="6"/>
    </row>
    <row r="3436" spans="7:7">
      <c r="G3436" s="6"/>
    </row>
    <row r="3437" spans="7:7">
      <c r="G3437" s="6"/>
    </row>
    <row r="3438" spans="7:7">
      <c r="G3438" s="6"/>
    </row>
    <row r="3439" spans="7:7">
      <c r="G3439" s="6"/>
    </row>
    <row r="3440" spans="7:7">
      <c r="G3440" s="6"/>
    </row>
    <row r="3441" spans="7:7">
      <c r="G3441" s="6"/>
    </row>
    <row r="3442" spans="7:7">
      <c r="G3442" s="6"/>
    </row>
    <row r="3443" spans="7:7">
      <c r="G3443" s="6"/>
    </row>
    <row r="3444" spans="7:7">
      <c r="G3444" s="6"/>
    </row>
    <row r="3445" spans="7:7">
      <c r="G3445" s="6"/>
    </row>
    <row r="3446" spans="7:7">
      <c r="G3446" s="6"/>
    </row>
    <row r="3447" spans="7:7">
      <c r="G3447" s="6"/>
    </row>
    <row r="3448" spans="7:7">
      <c r="G3448" s="6"/>
    </row>
    <row r="3449" spans="7:7">
      <c r="G3449" s="6"/>
    </row>
    <row r="3450" spans="7:7">
      <c r="G3450" s="6"/>
    </row>
    <row r="3451" spans="7:7">
      <c r="G3451" s="6"/>
    </row>
    <row r="3452" spans="7:7">
      <c r="G3452" s="6"/>
    </row>
    <row r="3453" spans="7:7">
      <c r="G3453" s="6"/>
    </row>
    <row r="3454" spans="7:7">
      <c r="G3454" s="6"/>
    </row>
    <row r="3455" spans="7:7">
      <c r="G3455" s="6"/>
    </row>
    <row r="3456" spans="7:7">
      <c r="G3456" s="6"/>
    </row>
    <row r="3457" spans="7:7">
      <c r="G3457" s="6"/>
    </row>
    <row r="3458" spans="7:7">
      <c r="G3458" s="6"/>
    </row>
    <row r="3459" spans="7:7">
      <c r="G3459" s="6"/>
    </row>
    <row r="3460" spans="7:7">
      <c r="G3460" s="6"/>
    </row>
    <row r="3461" spans="7:7">
      <c r="G3461" s="6"/>
    </row>
    <row r="3462" spans="7:7">
      <c r="G3462" s="6"/>
    </row>
    <row r="3463" spans="7:7">
      <c r="G3463" s="6"/>
    </row>
    <row r="3464" spans="7:7">
      <c r="G3464" s="6"/>
    </row>
    <row r="3465" spans="7:7">
      <c r="G3465" s="6"/>
    </row>
    <row r="3466" spans="7:7">
      <c r="G3466" s="6"/>
    </row>
    <row r="3467" spans="7:7">
      <c r="G3467" s="6"/>
    </row>
    <row r="3468" spans="7:7">
      <c r="G3468" s="6"/>
    </row>
    <row r="3469" spans="7:7">
      <c r="G3469" s="6"/>
    </row>
    <row r="3470" spans="7:7">
      <c r="G3470" s="6"/>
    </row>
    <row r="3471" spans="7:7">
      <c r="G3471" s="6"/>
    </row>
    <row r="3472" spans="7:7">
      <c r="G3472" s="6"/>
    </row>
    <row r="3473" spans="7:7">
      <c r="G3473" s="6"/>
    </row>
    <row r="3474" spans="7:7">
      <c r="G3474" s="6"/>
    </row>
    <row r="3475" spans="7:7">
      <c r="G3475" s="6"/>
    </row>
    <row r="3476" spans="7:7">
      <c r="G3476" s="6"/>
    </row>
    <row r="3477" spans="7:7">
      <c r="G3477" s="6"/>
    </row>
    <row r="3478" spans="7:7">
      <c r="G3478" s="6"/>
    </row>
    <row r="3479" spans="7:7">
      <c r="G3479" s="6"/>
    </row>
    <row r="3480" spans="7:7">
      <c r="G3480" s="6"/>
    </row>
    <row r="3481" spans="7:7">
      <c r="G3481" s="6"/>
    </row>
    <row r="3482" spans="7:7">
      <c r="G3482" s="6"/>
    </row>
    <row r="3483" spans="7:7">
      <c r="G3483" s="6"/>
    </row>
    <row r="3484" spans="7:7">
      <c r="G3484" s="6"/>
    </row>
    <row r="3485" spans="7:7">
      <c r="G3485" s="6"/>
    </row>
    <row r="3486" spans="7:7">
      <c r="G3486" s="6"/>
    </row>
    <row r="3487" spans="7:7">
      <c r="G3487" s="6"/>
    </row>
    <row r="3488" spans="7:7">
      <c r="G3488" s="6"/>
    </row>
    <row r="3489" spans="7:7">
      <c r="G3489" s="6"/>
    </row>
    <row r="3490" spans="7:7">
      <c r="G3490" s="6"/>
    </row>
    <row r="3491" spans="7:7">
      <c r="G3491" s="6"/>
    </row>
    <row r="3492" spans="7:7">
      <c r="G3492" s="6"/>
    </row>
    <row r="3493" spans="7:7">
      <c r="G3493" s="6"/>
    </row>
    <row r="3494" spans="7:7">
      <c r="G3494" s="6"/>
    </row>
    <row r="3495" spans="7:7">
      <c r="G3495" s="6"/>
    </row>
    <row r="3496" spans="7:7">
      <c r="G3496" s="6"/>
    </row>
    <row r="3497" spans="7:7">
      <c r="G3497" s="6"/>
    </row>
    <row r="3498" spans="7:7">
      <c r="G3498" s="6"/>
    </row>
    <row r="3499" spans="7:7">
      <c r="G3499" s="6"/>
    </row>
    <row r="3500" spans="7:7">
      <c r="G3500" s="6"/>
    </row>
    <row r="3501" spans="7:7">
      <c r="G3501" s="6"/>
    </row>
    <row r="3502" spans="7:7">
      <c r="G3502" s="6"/>
    </row>
    <row r="3503" spans="7:7">
      <c r="G3503" s="6"/>
    </row>
    <row r="3504" spans="7:7">
      <c r="G3504" s="6"/>
    </row>
    <row r="3505" spans="7:7">
      <c r="G3505" s="6"/>
    </row>
    <row r="3506" spans="7:7">
      <c r="G3506" s="6"/>
    </row>
    <row r="3507" spans="7:7">
      <c r="G3507" s="6"/>
    </row>
    <row r="3508" spans="7:7">
      <c r="G3508" s="6"/>
    </row>
    <row r="3509" spans="7:7">
      <c r="G3509" s="6"/>
    </row>
    <row r="3510" spans="7:7">
      <c r="G3510" s="6"/>
    </row>
    <row r="3511" spans="7:7">
      <c r="G3511" s="6"/>
    </row>
    <row r="3512" spans="7:7">
      <c r="G3512" s="6"/>
    </row>
    <row r="3513" spans="7:7">
      <c r="G3513" s="6"/>
    </row>
    <row r="3514" spans="7:7">
      <c r="G3514" s="6"/>
    </row>
    <row r="3515" spans="7:7">
      <c r="G3515" s="6"/>
    </row>
    <row r="3516" spans="7:7">
      <c r="G3516" s="6"/>
    </row>
    <row r="3517" spans="7:7">
      <c r="G3517" s="6"/>
    </row>
    <row r="3518" spans="7:7">
      <c r="G3518" s="6"/>
    </row>
    <row r="3519" spans="7:7">
      <c r="G3519" s="6"/>
    </row>
    <row r="3520" spans="7:7">
      <c r="G3520" s="6"/>
    </row>
    <row r="3521" spans="7:7">
      <c r="G3521" s="6"/>
    </row>
    <row r="3522" spans="7:7">
      <c r="G3522" s="6"/>
    </row>
    <row r="3523" spans="7:7">
      <c r="G3523" s="6"/>
    </row>
    <row r="3524" spans="7:7">
      <c r="G3524" s="6"/>
    </row>
    <row r="3525" spans="7:7">
      <c r="G3525" s="6"/>
    </row>
    <row r="3526" spans="7:7">
      <c r="G3526" s="6"/>
    </row>
    <row r="3527" spans="7:7">
      <c r="G3527" s="6"/>
    </row>
    <row r="3528" spans="7:7">
      <c r="G3528" s="6"/>
    </row>
    <row r="3529" spans="7:7">
      <c r="G3529" s="6"/>
    </row>
    <row r="3530" spans="7:7">
      <c r="G3530" s="6"/>
    </row>
    <row r="3531" spans="7:7">
      <c r="G3531" s="6"/>
    </row>
    <row r="3532" spans="7:7">
      <c r="G3532" s="6"/>
    </row>
    <row r="3533" spans="7:7">
      <c r="G3533" s="6"/>
    </row>
    <row r="3534" spans="7:7">
      <c r="G3534" s="6"/>
    </row>
    <row r="3535" spans="7:7">
      <c r="G3535" s="6"/>
    </row>
    <row r="3536" spans="7:7">
      <c r="G3536" s="6"/>
    </row>
    <row r="3537" spans="7:7">
      <c r="G3537" s="6"/>
    </row>
    <row r="3538" spans="7:7">
      <c r="G3538" s="6"/>
    </row>
    <row r="3539" spans="7:7">
      <c r="G3539" s="6"/>
    </row>
    <row r="3540" spans="7:7">
      <c r="G3540" s="6"/>
    </row>
    <row r="3541" spans="7:7">
      <c r="G3541" s="6"/>
    </row>
    <row r="3542" spans="7:7">
      <c r="G3542" s="6"/>
    </row>
    <row r="3543" spans="7:7">
      <c r="G3543" s="6"/>
    </row>
    <row r="3544" spans="7:7">
      <c r="G3544" s="6"/>
    </row>
    <row r="3545" spans="7:7">
      <c r="G3545" s="6"/>
    </row>
    <row r="3546" spans="7:7">
      <c r="G3546" s="6"/>
    </row>
    <row r="3547" spans="7:7">
      <c r="G3547" s="6"/>
    </row>
    <row r="3548" spans="7:7">
      <c r="G3548" s="6"/>
    </row>
    <row r="3549" spans="7:7">
      <c r="G3549" s="6"/>
    </row>
    <row r="3550" spans="7:7">
      <c r="G3550" s="6"/>
    </row>
    <row r="3551" spans="7:7">
      <c r="G3551" s="6"/>
    </row>
    <row r="3552" spans="7:7">
      <c r="G3552" s="6"/>
    </row>
    <row r="3553" spans="7:7">
      <c r="G3553" s="6"/>
    </row>
    <row r="3554" spans="7:7">
      <c r="G3554" s="6"/>
    </row>
    <row r="3555" spans="7:7">
      <c r="G3555" s="6"/>
    </row>
    <row r="3556" spans="7:7">
      <c r="G3556" s="6"/>
    </row>
    <row r="3557" spans="7:7">
      <c r="G3557" s="6"/>
    </row>
    <row r="3558" spans="7:7">
      <c r="G3558" s="6"/>
    </row>
    <row r="3559" spans="7:7">
      <c r="G3559" s="6"/>
    </row>
    <row r="3560" spans="7:7">
      <c r="G3560" s="6"/>
    </row>
    <row r="3561" spans="7:7">
      <c r="G3561" s="6"/>
    </row>
    <row r="3562" spans="7:7">
      <c r="G3562" s="6"/>
    </row>
    <row r="3563" spans="7:7">
      <c r="G3563" s="6"/>
    </row>
    <row r="3564" spans="7:7">
      <c r="G3564" s="6"/>
    </row>
    <row r="3565" spans="7:7">
      <c r="G3565" s="6"/>
    </row>
    <row r="3566" spans="7:7">
      <c r="G3566" s="6"/>
    </row>
    <row r="3567" spans="7:7">
      <c r="G3567" s="6"/>
    </row>
    <row r="3568" spans="7:7">
      <c r="G3568" s="6"/>
    </row>
    <row r="3569" spans="7:7">
      <c r="G3569" s="6"/>
    </row>
    <row r="3570" spans="7:7">
      <c r="G3570" s="6"/>
    </row>
    <row r="3571" spans="7:7">
      <c r="G3571" s="6"/>
    </row>
    <row r="3572" spans="7:7">
      <c r="G3572" s="6"/>
    </row>
    <row r="3573" spans="7:7">
      <c r="G3573" s="6"/>
    </row>
    <row r="3574" spans="7:7">
      <c r="G3574" s="6"/>
    </row>
    <row r="3575" spans="7:7">
      <c r="G3575" s="6"/>
    </row>
    <row r="3576" spans="7:7">
      <c r="G3576" s="6"/>
    </row>
    <row r="3577" spans="7:7">
      <c r="G3577" s="6"/>
    </row>
    <row r="3578" spans="7:7">
      <c r="G3578" s="6"/>
    </row>
    <row r="3579" spans="7:7">
      <c r="G3579" s="6"/>
    </row>
    <row r="3580" spans="7:7">
      <c r="G3580" s="6"/>
    </row>
    <row r="3581" spans="7:7">
      <c r="G3581" s="6"/>
    </row>
    <row r="3582" spans="7:7">
      <c r="G3582" s="6"/>
    </row>
    <row r="3583" spans="7:7">
      <c r="G3583" s="6"/>
    </row>
    <row r="3584" spans="7:7">
      <c r="G3584" s="6"/>
    </row>
    <row r="3585" spans="7:7">
      <c r="G3585" s="6"/>
    </row>
    <row r="3586" spans="7:7">
      <c r="G3586" s="6"/>
    </row>
    <row r="3587" spans="7:7">
      <c r="G3587" s="6"/>
    </row>
    <row r="3588" spans="7:7">
      <c r="G3588" s="6"/>
    </row>
    <row r="3589" spans="7:7">
      <c r="G3589" s="6"/>
    </row>
    <row r="3590" spans="7:7">
      <c r="G3590" s="6"/>
    </row>
    <row r="3591" spans="7:7">
      <c r="G3591" s="6"/>
    </row>
    <row r="3592" spans="7:7">
      <c r="G3592" s="6"/>
    </row>
    <row r="3593" spans="7:7">
      <c r="G3593" s="6"/>
    </row>
    <row r="3594" spans="7:7">
      <c r="G3594" s="6"/>
    </row>
    <row r="3595" spans="7:7">
      <c r="G3595" s="6"/>
    </row>
    <row r="3596" spans="7:7">
      <c r="G3596" s="6"/>
    </row>
    <row r="3597" spans="7:7">
      <c r="G3597" s="6"/>
    </row>
    <row r="3598" spans="7:7">
      <c r="G3598" s="6"/>
    </row>
    <row r="3599" spans="7:7">
      <c r="G3599" s="6"/>
    </row>
    <row r="3600" spans="7:7">
      <c r="G3600" s="6"/>
    </row>
    <row r="3601" spans="7:7">
      <c r="G3601" s="6"/>
    </row>
    <row r="3602" spans="7:7">
      <c r="G3602" s="6"/>
    </row>
    <row r="3603" spans="7:7">
      <c r="G3603" s="6"/>
    </row>
    <row r="3604" spans="7:7">
      <c r="G3604" s="6"/>
    </row>
    <row r="3605" spans="7:7">
      <c r="G3605" s="6"/>
    </row>
    <row r="3606" spans="7:7">
      <c r="G3606" s="6"/>
    </row>
    <row r="3607" spans="7:7">
      <c r="G3607" s="6"/>
    </row>
    <row r="3608" spans="7:7">
      <c r="G3608" s="6"/>
    </row>
    <row r="3609" spans="7:7">
      <c r="G3609" s="6"/>
    </row>
    <row r="3610" spans="7:7">
      <c r="G3610" s="6"/>
    </row>
    <row r="3611" spans="7:7">
      <c r="G3611" s="6"/>
    </row>
    <row r="3612" spans="7:7">
      <c r="G3612" s="6"/>
    </row>
    <row r="3613" spans="7:7">
      <c r="G3613" s="6"/>
    </row>
    <row r="3614" spans="7:7">
      <c r="G3614" s="6"/>
    </row>
    <row r="3615" spans="7:7">
      <c r="G3615" s="6"/>
    </row>
    <row r="3616" spans="7:7">
      <c r="G3616" s="6"/>
    </row>
    <row r="3617" spans="7:7">
      <c r="G3617" s="6"/>
    </row>
    <row r="3618" spans="7:7">
      <c r="G3618" s="6"/>
    </row>
    <row r="3619" spans="7:7">
      <c r="G3619" s="6"/>
    </row>
    <row r="3620" spans="7:7">
      <c r="G3620" s="6"/>
    </row>
    <row r="3621" spans="7:7">
      <c r="G3621" s="6"/>
    </row>
    <row r="3622" spans="7:7">
      <c r="G3622" s="6"/>
    </row>
    <row r="3623" spans="7:7">
      <c r="G3623" s="6"/>
    </row>
    <row r="3624" spans="7:7">
      <c r="G3624" s="6"/>
    </row>
    <row r="3625" spans="7:7">
      <c r="G3625" s="6"/>
    </row>
    <row r="3626" spans="7:7">
      <c r="G3626" s="6"/>
    </row>
    <row r="3627" spans="7:7">
      <c r="G3627" s="6"/>
    </row>
    <row r="3628" spans="7:7">
      <c r="G3628" s="6"/>
    </row>
    <row r="3629" spans="7:7">
      <c r="G3629" s="6"/>
    </row>
    <row r="3630" spans="7:7">
      <c r="G3630" s="6"/>
    </row>
    <row r="3631" spans="7:7">
      <c r="G3631" s="6"/>
    </row>
    <row r="3632" spans="7:7">
      <c r="G3632" s="6"/>
    </row>
    <row r="3633" spans="7:7">
      <c r="G3633" s="6"/>
    </row>
    <row r="3634" spans="7:7">
      <c r="G3634" s="6"/>
    </row>
    <row r="3635" spans="7:7">
      <c r="G3635" s="6"/>
    </row>
    <row r="3636" spans="7:7">
      <c r="G3636" s="6"/>
    </row>
    <row r="3637" spans="7:7">
      <c r="G3637" s="6"/>
    </row>
    <row r="3638" spans="7:7">
      <c r="G3638" s="6"/>
    </row>
    <row r="3639" spans="7:7">
      <c r="G3639" s="6"/>
    </row>
    <row r="3640" spans="7:7">
      <c r="G3640" s="6"/>
    </row>
    <row r="3641" spans="7:7">
      <c r="G3641" s="6"/>
    </row>
    <row r="3642" spans="7:7">
      <c r="G3642" s="6"/>
    </row>
    <row r="3643" spans="7:7">
      <c r="G3643" s="6"/>
    </row>
    <row r="3644" spans="7:7">
      <c r="G3644" s="6"/>
    </row>
    <row r="3645" spans="7:7">
      <c r="G3645" s="6"/>
    </row>
    <row r="3646" spans="7:7">
      <c r="G3646" s="6"/>
    </row>
    <row r="3647" spans="7:7">
      <c r="G3647" s="6"/>
    </row>
    <row r="3648" spans="7:7">
      <c r="G3648" s="6"/>
    </row>
    <row r="3649" spans="7:7">
      <c r="G3649" s="6"/>
    </row>
    <row r="3650" spans="7:7">
      <c r="G3650" s="6"/>
    </row>
    <row r="3651" spans="7:7">
      <c r="G3651" s="6"/>
    </row>
    <row r="3652" spans="7:7">
      <c r="G3652" s="6"/>
    </row>
    <row r="3653" spans="7:7">
      <c r="G3653" s="6"/>
    </row>
    <row r="3654" spans="7:7">
      <c r="G3654" s="6"/>
    </row>
    <row r="3655" spans="7:7">
      <c r="G3655" s="6"/>
    </row>
    <row r="3656" spans="7:7">
      <c r="G3656" s="6"/>
    </row>
    <row r="3657" spans="7:7">
      <c r="G3657" s="6"/>
    </row>
    <row r="3658" spans="7:7">
      <c r="G3658" s="6"/>
    </row>
    <row r="3659" spans="7:7">
      <c r="G3659" s="6"/>
    </row>
    <row r="3660" spans="7:7">
      <c r="G3660" s="6"/>
    </row>
    <row r="3661" spans="7:7">
      <c r="G3661" s="6"/>
    </row>
    <row r="3662" spans="7:7">
      <c r="G3662" s="6"/>
    </row>
    <row r="3663" spans="7:7">
      <c r="G3663" s="6"/>
    </row>
    <row r="3664" spans="7:7">
      <c r="G3664" s="6"/>
    </row>
    <row r="3665" spans="7:7">
      <c r="G3665" s="6"/>
    </row>
    <row r="3666" spans="7:7">
      <c r="G3666" s="6"/>
    </row>
    <row r="3667" spans="7:7">
      <c r="G3667" s="6"/>
    </row>
    <row r="3668" spans="7:7">
      <c r="G3668" s="6"/>
    </row>
    <row r="3669" spans="7:7">
      <c r="G3669" s="6"/>
    </row>
    <row r="3670" spans="7:7">
      <c r="G3670" s="6"/>
    </row>
    <row r="3671" spans="7:7">
      <c r="G3671" s="6"/>
    </row>
    <row r="3672" spans="7:7">
      <c r="G3672" s="6"/>
    </row>
    <row r="3673" spans="7:7">
      <c r="G3673" s="6"/>
    </row>
    <row r="3674" spans="7:7">
      <c r="G3674" s="6"/>
    </row>
    <row r="3675" spans="7:7">
      <c r="G3675" s="6"/>
    </row>
    <row r="3676" spans="7:7">
      <c r="G3676" s="6"/>
    </row>
    <row r="3677" spans="7:7">
      <c r="G3677" s="6"/>
    </row>
    <row r="3678" spans="7:7">
      <c r="G3678" s="6"/>
    </row>
    <row r="3679" spans="7:7">
      <c r="G3679" s="6"/>
    </row>
    <row r="3680" spans="7:7">
      <c r="G3680" s="6"/>
    </row>
    <row r="3681" spans="7:7">
      <c r="G3681" s="6"/>
    </row>
    <row r="3682" spans="7:7">
      <c r="G3682" s="6"/>
    </row>
    <row r="3683" spans="7:7">
      <c r="G3683" s="6"/>
    </row>
    <row r="3684" spans="7:7">
      <c r="G3684" s="6"/>
    </row>
    <row r="3685" spans="7:7">
      <c r="G3685" s="6"/>
    </row>
    <row r="3686" spans="7:7">
      <c r="G3686" s="6"/>
    </row>
    <row r="3687" spans="7:7">
      <c r="G3687" s="6"/>
    </row>
    <row r="3688" spans="7:7">
      <c r="G3688" s="6"/>
    </row>
    <row r="3689" spans="7:7">
      <c r="G3689" s="6"/>
    </row>
    <row r="3690" spans="7:7">
      <c r="G3690" s="6"/>
    </row>
    <row r="3691" spans="7:7">
      <c r="G3691" s="6"/>
    </row>
    <row r="3692" spans="7:7">
      <c r="G3692" s="6"/>
    </row>
    <row r="3693" spans="7:7">
      <c r="G3693" s="6"/>
    </row>
    <row r="3694" spans="7:7">
      <c r="G3694" s="6"/>
    </row>
    <row r="3695" spans="7:7">
      <c r="G3695" s="6"/>
    </row>
    <row r="3696" spans="7:7">
      <c r="G3696" s="6"/>
    </row>
    <row r="3697" spans="7:7">
      <c r="G3697" s="6"/>
    </row>
    <row r="3698" spans="7:7">
      <c r="G3698" s="6"/>
    </row>
    <row r="3699" spans="7:7">
      <c r="G3699" s="6"/>
    </row>
    <row r="3700" spans="7:7">
      <c r="G3700" s="6"/>
    </row>
    <row r="3701" spans="7:7">
      <c r="G3701" s="6"/>
    </row>
    <row r="3702" spans="7:7">
      <c r="G3702" s="6"/>
    </row>
    <row r="3703" spans="7:7">
      <c r="G3703" s="6"/>
    </row>
    <row r="3704" spans="7:7">
      <c r="G3704" s="6"/>
    </row>
    <row r="3705" spans="7:7">
      <c r="G3705" s="6"/>
    </row>
    <row r="3706" spans="7:7">
      <c r="G3706" s="6"/>
    </row>
    <row r="3707" spans="7:7">
      <c r="G3707" s="6"/>
    </row>
    <row r="3708" spans="7:7">
      <c r="G3708" s="6"/>
    </row>
    <row r="3709" spans="7:7">
      <c r="G3709" s="6"/>
    </row>
    <row r="3710" spans="7:7">
      <c r="G3710" s="6"/>
    </row>
    <row r="3711" spans="7:7">
      <c r="G3711" s="6"/>
    </row>
    <row r="3712" spans="7:7">
      <c r="G3712" s="6"/>
    </row>
    <row r="3713" spans="7:7">
      <c r="G3713" s="6"/>
    </row>
    <row r="3714" spans="7:7">
      <c r="G3714" s="6"/>
    </row>
    <row r="3715" spans="7:7">
      <c r="G3715" s="6"/>
    </row>
    <row r="3716" spans="7:7">
      <c r="G3716" s="6"/>
    </row>
    <row r="3717" spans="7:7">
      <c r="G3717" s="6"/>
    </row>
    <row r="3718" spans="7:7">
      <c r="G3718" s="6"/>
    </row>
    <row r="3719" spans="7:7">
      <c r="G3719" s="6"/>
    </row>
    <row r="3720" spans="7:7">
      <c r="G3720" s="6"/>
    </row>
    <row r="3721" spans="7:7">
      <c r="G3721" s="6"/>
    </row>
    <row r="3722" spans="7:7">
      <c r="G3722" s="6"/>
    </row>
    <row r="3723" spans="7:7">
      <c r="G3723" s="6"/>
    </row>
    <row r="3724" spans="7:7">
      <c r="G3724" s="6"/>
    </row>
    <row r="3725" spans="7:7">
      <c r="G3725" s="6"/>
    </row>
    <row r="3726" spans="7:7">
      <c r="G3726" s="6"/>
    </row>
    <row r="3727" spans="7:7">
      <c r="G3727" s="6"/>
    </row>
    <row r="3728" spans="7:7">
      <c r="G3728" s="6"/>
    </row>
    <row r="3729" spans="7:7">
      <c r="G3729" s="6"/>
    </row>
    <row r="3730" spans="7:7">
      <c r="G3730" s="6"/>
    </row>
    <row r="3731" spans="7:7">
      <c r="G3731" s="6"/>
    </row>
    <row r="3732" spans="7:7">
      <c r="G3732" s="6"/>
    </row>
    <row r="3733" spans="7:7">
      <c r="G3733" s="6"/>
    </row>
    <row r="3734" spans="7:7">
      <c r="G3734" s="6"/>
    </row>
    <row r="3735" spans="7:7">
      <c r="G3735" s="6"/>
    </row>
    <row r="3736" spans="7:7">
      <c r="G3736" s="6"/>
    </row>
    <row r="3737" spans="7:7">
      <c r="G3737" s="6"/>
    </row>
    <row r="3738" spans="7:7">
      <c r="G3738" s="6"/>
    </row>
    <row r="3739" spans="7:7">
      <c r="G3739" s="6"/>
    </row>
    <row r="3740" spans="7:7">
      <c r="G3740" s="6"/>
    </row>
    <row r="3741" spans="7:7">
      <c r="G3741" s="6"/>
    </row>
    <row r="3742" spans="7:7">
      <c r="G3742" s="6"/>
    </row>
    <row r="3743" spans="7:7">
      <c r="G3743" s="6"/>
    </row>
    <row r="3744" spans="7:7">
      <c r="G3744" s="6"/>
    </row>
    <row r="3745" spans="7:7">
      <c r="G3745" s="6"/>
    </row>
    <row r="3746" spans="7:7">
      <c r="G3746" s="6"/>
    </row>
    <row r="3747" spans="7:7">
      <c r="G3747" s="6"/>
    </row>
    <row r="3748" spans="7:7">
      <c r="G3748" s="6"/>
    </row>
    <row r="3749" spans="7:7">
      <c r="G3749" s="6"/>
    </row>
    <row r="3750" spans="7:7">
      <c r="G3750" s="6"/>
    </row>
    <row r="3751" spans="7:7">
      <c r="G3751" s="6"/>
    </row>
    <row r="3752" spans="7:7">
      <c r="G3752" s="6"/>
    </row>
    <row r="3753" spans="7:7">
      <c r="G3753" s="6"/>
    </row>
    <row r="3754" spans="7:7">
      <c r="G3754" s="6"/>
    </row>
    <row r="3755" spans="7:7">
      <c r="G3755" s="6"/>
    </row>
    <row r="3756" spans="7:7">
      <c r="G3756" s="6"/>
    </row>
    <row r="3757" spans="7:7">
      <c r="G3757" s="6"/>
    </row>
    <row r="3758" spans="7:7">
      <c r="G3758" s="6"/>
    </row>
    <row r="3759" spans="7:7">
      <c r="G3759" s="6"/>
    </row>
    <row r="3760" spans="7:7">
      <c r="G3760" s="6"/>
    </row>
    <row r="3761" spans="7:7">
      <c r="G3761" s="6"/>
    </row>
    <row r="3762" spans="7:7">
      <c r="G3762" s="6"/>
    </row>
    <row r="3763" spans="7:7">
      <c r="G3763" s="6"/>
    </row>
    <row r="3764" spans="7:7">
      <c r="G3764" s="6"/>
    </row>
    <row r="3765" spans="7:7">
      <c r="G3765" s="6"/>
    </row>
    <row r="3766" spans="7:7">
      <c r="G3766" s="6"/>
    </row>
    <row r="3767" spans="7:7">
      <c r="G3767" s="6"/>
    </row>
    <row r="3768" spans="7:7">
      <c r="G3768" s="6"/>
    </row>
    <row r="3769" spans="7:7">
      <c r="G3769" s="6"/>
    </row>
    <row r="3770" spans="7:7">
      <c r="G3770" s="6"/>
    </row>
    <row r="3771" spans="7:7">
      <c r="G3771" s="6"/>
    </row>
    <row r="3772" spans="7:7">
      <c r="G3772" s="6"/>
    </row>
    <row r="3773" spans="7:7">
      <c r="G3773" s="6"/>
    </row>
    <row r="3774" spans="7:7">
      <c r="G3774" s="6"/>
    </row>
    <row r="3775" spans="7:7">
      <c r="G3775" s="6"/>
    </row>
    <row r="3776" spans="7:7">
      <c r="G3776" s="6"/>
    </row>
    <row r="3777" spans="7:7">
      <c r="G3777" s="6"/>
    </row>
    <row r="3778" spans="7:7">
      <c r="G3778" s="6"/>
    </row>
    <row r="3779" spans="7:7">
      <c r="G3779" s="6"/>
    </row>
    <row r="3780" spans="7:7">
      <c r="G3780" s="6"/>
    </row>
    <row r="3781" spans="7:7">
      <c r="G3781" s="6"/>
    </row>
    <row r="3782" spans="7:7">
      <c r="G3782" s="6"/>
    </row>
    <row r="3783" spans="7:7">
      <c r="G3783" s="6"/>
    </row>
    <row r="3784" spans="7:7">
      <c r="G3784" s="6"/>
    </row>
    <row r="3785" spans="7:7">
      <c r="G3785" s="6"/>
    </row>
    <row r="3786" spans="7:7">
      <c r="G3786" s="6"/>
    </row>
    <row r="3787" spans="7:7">
      <c r="G3787" s="6"/>
    </row>
    <row r="3788" spans="7:7">
      <c r="G3788" s="6"/>
    </row>
    <row r="3789" spans="7:7">
      <c r="G3789" s="6"/>
    </row>
    <row r="3790" spans="7:7">
      <c r="G3790" s="6"/>
    </row>
    <row r="3791" spans="7:7">
      <c r="G3791" s="6"/>
    </row>
    <row r="3792" spans="7:7">
      <c r="G3792" s="6"/>
    </row>
    <row r="3793" spans="7:7">
      <c r="G3793" s="6"/>
    </row>
    <row r="3794" spans="7:7">
      <c r="G3794" s="6"/>
    </row>
    <row r="3795" spans="7:7">
      <c r="G3795" s="6"/>
    </row>
    <row r="3796" spans="7:7">
      <c r="G3796" s="6"/>
    </row>
    <row r="3797" spans="7:7">
      <c r="G3797" s="6"/>
    </row>
    <row r="3798" spans="7:7">
      <c r="G3798" s="6"/>
    </row>
    <row r="3799" spans="7:7">
      <c r="G3799" s="6"/>
    </row>
    <row r="3800" spans="7:7">
      <c r="G3800" s="6"/>
    </row>
    <row r="3801" spans="7:7">
      <c r="G3801" s="6"/>
    </row>
    <row r="3802" spans="7:7">
      <c r="G3802" s="6"/>
    </row>
    <row r="3803" spans="7:7">
      <c r="G3803" s="6"/>
    </row>
    <row r="3804" spans="7:7">
      <c r="G3804" s="6"/>
    </row>
    <row r="3805" spans="7:7">
      <c r="G3805" s="6"/>
    </row>
    <row r="3806" spans="7:7">
      <c r="G3806" s="6"/>
    </row>
    <row r="3807" spans="7:7">
      <c r="G3807" s="6"/>
    </row>
    <row r="3808" spans="7:7">
      <c r="G3808" s="6"/>
    </row>
    <row r="3809" spans="7:7">
      <c r="G3809" s="6"/>
    </row>
    <row r="3810" spans="7:7">
      <c r="G3810" s="6"/>
    </row>
    <row r="3811" spans="7:7">
      <c r="G3811" s="6"/>
    </row>
    <row r="3812" spans="7:7">
      <c r="G3812" s="6"/>
    </row>
    <row r="3813" spans="7:7">
      <c r="G3813" s="6"/>
    </row>
    <row r="3814" spans="7:7">
      <c r="G3814" s="6"/>
    </row>
    <row r="3815" spans="7:7">
      <c r="G3815" s="6"/>
    </row>
    <row r="3816" spans="7:7">
      <c r="G3816" s="6"/>
    </row>
    <row r="3817" spans="7:7">
      <c r="G3817" s="6"/>
    </row>
    <row r="3818" spans="7:7">
      <c r="G3818" s="6"/>
    </row>
    <row r="3819" spans="7:7">
      <c r="G3819" s="6"/>
    </row>
    <row r="3820" spans="7:7">
      <c r="G3820" s="6"/>
    </row>
    <row r="3821" spans="7:7">
      <c r="G3821" s="6"/>
    </row>
    <row r="3822" spans="7:7">
      <c r="G3822" s="6"/>
    </row>
    <row r="3823" spans="7:7">
      <c r="G3823" s="6"/>
    </row>
    <row r="3824" spans="7:7">
      <c r="G3824" s="6"/>
    </row>
    <row r="3825" spans="7:7">
      <c r="G3825" s="6"/>
    </row>
    <row r="3826" spans="7:7">
      <c r="G3826" s="6"/>
    </row>
    <row r="3827" spans="7:7">
      <c r="G3827" s="6"/>
    </row>
    <row r="3828" spans="7:7">
      <c r="G3828" s="6"/>
    </row>
    <row r="3829" spans="7:7">
      <c r="G3829" s="6"/>
    </row>
    <row r="3830" spans="7:7">
      <c r="G3830" s="6"/>
    </row>
    <row r="3831" spans="7:7">
      <c r="G3831" s="6"/>
    </row>
    <row r="3832" spans="7:7">
      <c r="G3832" s="6"/>
    </row>
    <row r="3833" spans="7:7">
      <c r="G3833" s="6"/>
    </row>
    <row r="3834" spans="7:7">
      <c r="G3834" s="6"/>
    </row>
    <row r="3835" spans="7:7">
      <c r="G3835" s="6"/>
    </row>
    <row r="3836" spans="7:7">
      <c r="G3836" s="6"/>
    </row>
    <row r="3837" spans="7:7">
      <c r="G3837" s="6"/>
    </row>
    <row r="3838" spans="7:7">
      <c r="G3838" s="6"/>
    </row>
    <row r="3839" spans="7:7">
      <c r="G3839" s="6"/>
    </row>
    <row r="3840" spans="7:7">
      <c r="G3840" s="6"/>
    </row>
    <row r="3841" spans="7:7">
      <c r="G3841" s="6"/>
    </row>
    <row r="3842" spans="7:7">
      <c r="G3842" s="6"/>
    </row>
    <row r="3843" spans="7:7">
      <c r="G3843" s="6"/>
    </row>
    <row r="3844" spans="7:7">
      <c r="G3844" s="6"/>
    </row>
    <row r="3845" spans="7:7">
      <c r="G3845" s="6"/>
    </row>
    <row r="3846" spans="7:7">
      <c r="G3846" s="6"/>
    </row>
    <row r="3847" spans="7:7">
      <c r="G3847" s="6"/>
    </row>
    <row r="3848" spans="7:7">
      <c r="G3848" s="6"/>
    </row>
    <row r="3849" spans="7:7">
      <c r="G3849" s="6"/>
    </row>
    <row r="3850" spans="7:7">
      <c r="G3850" s="6"/>
    </row>
    <row r="3851" spans="7:7">
      <c r="G3851" s="6"/>
    </row>
    <row r="3852" spans="7:7">
      <c r="G3852" s="6"/>
    </row>
    <row r="3853" spans="7:7">
      <c r="G3853" s="6"/>
    </row>
    <row r="3854" spans="7:7">
      <c r="G3854" s="6"/>
    </row>
    <row r="3855" spans="7:7">
      <c r="G3855" s="6"/>
    </row>
    <row r="3856" spans="7:7">
      <c r="G3856" s="6"/>
    </row>
    <row r="3857" spans="7:7">
      <c r="G3857" s="6"/>
    </row>
    <row r="3858" spans="7:7">
      <c r="G3858" s="6"/>
    </row>
    <row r="3859" spans="7:7">
      <c r="G3859" s="6"/>
    </row>
    <row r="3860" spans="7:7">
      <c r="G3860" s="6"/>
    </row>
    <row r="3861" spans="7:7">
      <c r="G3861" s="6"/>
    </row>
    <row r="3862" spans="7:7">
      <c r="G3862" s="6"/>
    </row>
    <row r="3863" spans="7:7">
      <c r="G3863" s="6"/>
    </row>
    <row r="3864" spans="7:7">
      <c r="G3864" s="6"/>
    </row>
    <row r="3865" spans="7:7">
      <c r="G3865" s="6"/>
    </row>
    <row r="3866" spans="7:7">
      <c r="G3866" s="6"/>
    </row>
    <row r="3867" spans="7:7">
      <c r="G3867" s="6"/>
    </row>
    <row r="3868" spans="7:7">
      <c r="G3868" s="6"/>
    </row>
    <row r="3869" spans="7:7">
      <c r="G3869" s="6"/>
    </row>
    <row r="3870" spans="7:7">
      <c r="G3870" s="6"/>
    </row>
    <row r="3871" spans="7:7">
      <c r="G3871" s="6"/>
    </row>
    <row r="3872" spans="7:7">
      <c r="G3872" s="6"/>
    </row>
    <row r="3873" spans="7:7">
      <c r="G3873" s="6"/>
    </row>
    <row r="3874" spans="7:7">
      <c r="G3874" s="6"/>
    </row>
    <row r="3875" spans="7:7">
      <c r="G3875" s="6"/>
    </row>
    <row r="3876" spans="7:7">
      <c r="G3876" s="6"/>
    </row>
    <row r="3877" spans="7:7">
      <c r="G3877" s="6"/>
    </row>
    <row r="3878" spans="7:7">
      <c r="G3878" s="6"/>
    </row>
    <row r="3879" spans="7:7">
      <c r="G3879" s="6"/>
    </row>
    <row r="3880" spans="7:7">
      <c r="G3880" s="6"/>
    </row>
    <row r="3881" spans="7:7">
      <c r="G3881" s="6"/>
    </row>
    <row r="3882" spans="7:7">
      <c r="G3882" s="6"/>
    </row>
    <row r="3883" spans="7:7">
      <c r="G3883" s="6"/>
    </row>
    <row r="3884" spans="7:7">
      <c r="G3884" s="6"/>
    </row>
    <row r="3885" spans="7:7">
      <c r="G3885" s="6"/>
    </row>
    <row r="3886" spans="7:7">
      <c r="G3886" s="6"/>
    </row>
    <row r="3887" spans="7:7">
      <c r="G3887" s="6"/>
    </row>
    <row r="3888" spans="7:7">
      <c r="G3888" s="6"/>
    </row>
    <row r="3889" spans="7:7">
      <c r="G3889" s="6"/>
    </row>
    <row r="3890" spans="7:7">
      <c r="G3890" s="6"/>
    </row>
    <row r="3891" spans="7:7">
      <c r="G3891" s="6"/>
    </row>
    <row r="3892" spans="7:7">
      <c r="G3892" s="6"/>
    </row>
    <row r="3893" spans="7:7">
      <c r="G3893" s="6"/>
    </row>
    <row r="3894" spans="7:7">
      <c r="G3894" s="6"/>
    </row>
    <row r="3895" spans="7:7">
      <c r="G3895" s="6"/>
    </row>
    <row r="3896" spans="7:7">
      <c r="G3896" s="6"/>
    </row>
    <row r="3897" spans="7:7">
      <c r="G3897" s="6"/>
    </row>
    <row r="3898" spans="7:7">
      <c r="G3898" s="6"/>
    </row>
    <row r="3899" spans="7:7">
      <c r="G3899" s="6"/>
    </row>
    <row r="3900" spans="7:7">
      <c r="G3900" s="6"/>
    </row>
    <row r="3901" spans="7:7">
      <c r="G3901" s="6"/>
    </row>
    <row r="3902" spans="7:7">
      <c r="G3902" s="6"/>
    </row>
    <row r="3903" spans="7:7">
      <c r="G3903" s="6"/>
    </row>
    <row r="3904" spans="7:7">
      <c r="G3904" s="6"/>
    </row>
    <row r="3905" spans="7:7">
      <c r="G3905" s="6"/>
    </row>
    <row r="3906" spans="7:7">
      <c r="G3906" s="6"/>
    </row>
    <row r="3907" spans="7:7">
      <c r="G3907" s="6"/>
    </row>
    <row r="3908" spans="7:7">
      <c r="G3908" s="6"/>
    </row>
    <row r="3909" spans="7:7">
      <c r="G3909" s="6"/>
    </row>
    <row r="3910" spans="7:7">
      <c r="G3910" s="6"/>
    </row>
    <row r="3911" spans="7:7">
      <c r="G3911" s="6"/>
    </row>
    <row r="3912" spans="7:7">
      <c r="G3912" s="6"/>
    </row>
    <row r="3913" spans="7:7">
      <c r="G3913" s="6"/>
    </row>
    <row r="3914" spans="7:7">
      <c r="G3914" s="6"/>
    </row>
    <row r="3915" spans="7:7">
      <c r="G3915" s="6"/>
    </row>
    <row r="3916" spans="7:7">
      <c r="G3916" s="6"/>
    </row>
    <row r="3917" spans="7:7">
      <c r="G3917" s="6"/>
    </row>
    <row r="3918" spans="7:7">
      <c r="G3918" s="6"/>
    </row>
    <row r="3919" spans="7:7">
      <c r="G3919" s="6"/>
    </row>
    <row r="3920" spans="7:7">
      <c r="G3920" s="6"/>
    </row>
    <row r="3921" spans="7:7">
      <c r="G3921" s="6"/>
    </row>
    <row r="3922" spans="7:7">
      <c r="G3922" s="6"/>
    </row>
    <row r="3923" spans="7:7">
      <c r="G3923" s="6"/>
    </row>
    <row r="3924" spans="7:7">
      <c r="G3924" s="6"/>
    </row>
    <row r="3925" spans="7:7">
      <c r="G3925" s="6"/>
    </row>
    <row r="3926" spans="7:7">
      <c r="G3926" s="6"/>
    </row>
    <row r="3927" spans="7:7">
      <c r="G3927" s="6"/>
    </row>
    <row r="3928" spans="7:7">
      <c r="G3928" s="6"/>
    </row>
    <row r="3929" spans="7:7">
      <c r="G3929" s="6"/>
    </row>
    <row r="3930" spans="7:7">
      <c r="G3930" s="6"/>
    </row>
    <row r="3931" spans="7:7">
      <c r="G3931" s="6"/>
    </row>
    <row r="3932" spans="7:7">
      <c r="G3932" s="6"/>
    </row>
    <row r="3933" spans="7:7">
      <c r="G3933" s="6"/>
    </row>
    <row r="3934" spans="7:7">
      <c r="G3934" s="6"/>
    </row>
    <row r="3935" spans="7:7">
      <c r="G3935" s="6"/>
    </row>
    <row r="3936" spans="7:7">
      <c r="G3936" s="6"/>
    </row>
    <row r="3937" spans="7:7">
      <c r="G3937" s="6"/>
    </row>
    <row r="3938" spans="7:7">
      <c r="G3938" s="6"/>
    </row>
    <row r="3939" spans="7:7">
      <c r="G3939" s="6"/>
    </row>
    <row r="3940" spans="7:7">
      <c r="G3940" s="6"/>
    </row>
    <row r="3941" spans="7:7">
      <c r="G3941" s="6"/>
    </row>
    <row r="3942" spans="7:7">
      <c r="G3942" s="6"/>
    </row>
    <row r="3943" spans="7:7">
      <c r="G3943" s="6"/>
    </row>
    <row r="3944" spans="7:7">
      <c r="G3944" s="6"/>
    </row>
    <row r="3945" spans="7:7">
      <c r="G3945" s="6"/>
    </row>
    <row r="3946" spans="7:7">
      <c r="G3946" s="6"/>
    </row>
    <row r="3947" spans="7:7">
      <c r="G3947" s="6"/>
    </row>
    <row r="3948" spans="7:7">
      <c r="G3948" s="6"/>
    </row>
    <row r="3949" spans="7:7">
      <c r="G3949" s="6"/>
    </row>
    <row r="3950" spans="7:7">
      <c r="G3950" s="6"/>
    </row>
    <row r="3951" spans="7:7">
      <c r="G3951" s="6"/>
    </row>
    <row r="3952" spans="7:7">
      <c r="G3952" s="6"/>
    </row>
    <row r="3953" spans="7:7">
      <c r="G3953" s="6"/>
    </row>
    <row r="3954" spans="7:7">
      <c r="G3954" s="6"/>
    </row>
    <row r="3955" spans="7:7">
      <c r="G3955" s="6"/>
    </row>
    <row r="3956" spans="7:7">
      <c r="G3956" s="6"/>
    </row>
    <row r="3957" spans="7:7">
      <c r="G3957" s="6"/>
    </row>
    <row r="3958" spans="7:7">
      <c r="G3958" s="6"/>
    </row>
    <row r="3959" spans="7:7">
      <c r="G3959" s="6"/>
    </row>
    <row r="3960" spans="7:7">
      <c r="G3960" s="6"/>
    </row>
    <row r="3961" spans="7:7">
      <c r="G3961" s="6"/>
    </row>
    <row r="3962" spans="7:7">
      <c r="G3962" s="6"/>
    </row>
    <row r="3963" spans="7:7">
      <c r="G3963" s="6"/>
    </row>
    <row r="3964" spans="7:7">
      <c r="G3964" s="6"/>
    </row>
    <row r="3965" spans="7:7">
      <c r="G3965" s="6"/>
    </row>
    <row r="3966" spans="7:7">
      <c r="G3966" s="6"/>
    </row>
    <row r="3967" spans="7:7">
      <c r="G3967" s="6"/>
    </row>
    <row r="3968" spans="7:7">
      <c r="G3968" s="6"/>
    </row>
    <row r="3969" spans="7:7">
      <c r="G3969" s="6"/>
    </row>
    <row r="3970" spans="7:7">
      <c r="G3970" s="6"/>
    </row>
    <row r="3971" spans="7:7">
      <c r="G3971" s="6"/>
    </row>
    <row r="3972" spans="7:7">
      <c r="G3972" s="6"/>
    </row>
    <row r="3973" spans="7:7">
      <c r="G3973" s="6"/>
    </row>
    <row r="3974" spans="7:7">
      <c r="G3974" s="6"/>
    </row>
    <row r="3975" spans="7:7">
      <c r="G3975" s="6"/>
    </row>
    <row r="3976" spans="7:7">
      <c r="G3976" s="6"/>
    </row>
    <row r="3977" spans="7:7">
      <c r="G3977" s="6"/>
    </row>
    <row r="3978" spans="7:7">
      <c r="G3978" s="6"/>
    </row>
    <row r="3979" spans="7:7">
      <c r="G3979" s="6"/>
    </row>
    <row r="3980" spans="7:7">
      <c r="G3980" s="6"/>
    </row>
    <row r="3981" spans="7:7">
      <c r="G3981" s="6"/>
    </row>
    <row r="3982" spans="7:7">
      <c r="G3982" s="6"/>
    </row>
    <row r="3983" spans="7:7">
      <c r="G3983" s="6"/>
    </row>
    <row r="3984" spans="7:7">
      <c r="G3984" s="6"/>
    </row>
    <row r="3985" spans="7:7">
      <c r="G3985" s="6"/>
    </row>
    <row r="3986" spans="7:7">
      <c r="G3986" s="6"/>
    </row>
    <row r="3987" spans="7:7">
      <c r="G3987" s="6"/>
    </row>
    <row r="3988" spans="7:7">
      <c r="G3988" s="6"/>
    </row>
    <row r="3989" spans="7:7">
      <c r="G3989" s="6"/>
    </row>
    <row r="3990" spans="7:7">
      <c r="G3990" s="6"/>
    </row>
    <row r="3991" spans="7:7">
      <c r="G3991" s="6"/>
    </row>
    <row r="3992" spans="7:7">
      <c r="G3992" s="6"/>
    </row>
    <row r="3993" spans="7:7">
      <c r="G3993" s="6"/>
    </row>
    <row r="3994" spans="7:7">
      <c r="G3994" s="6"/>
    </row>
    <row r="3995" spans="7:7">
      <c r="G3995" s="6"/>
    </row>
    <row r="3996" spans="7:7">
      <c r="G3996" s="6"/>
    </row>
    <row r="3997" spans="7:7">
      <c r="G3997" s="6"/>
    </row>
    <row r="3998" spans="7:7">
      <c r="G3998" s="6"/>
    </row>
    <row r="3999" spans="7:7">
      <c r="G3999" s="6"/>
    </row>
    <row r="4000" spans="7:7">
      <c r="G4000" s="6"/>
    </row>
    <row r="4001" spans="7:7">
      <c r="G4001" s="6"/>
    </row>
    <row r="4002" spans="7:7">
      <c r="G4002" s="6"/>
    </row>
    <row r="4003" spans="7:7">
      <c r="G4003" s="6"/>
    </row>
    <row r="4004" spans="7:7">
      <c r="G4004" s="6"/>
    </row>
    <row r="4005" spans="7:7">
      <c r="G4005" s="6"/>
    </row>
    <row r="4006" spans="7:7">
      <c r="G4006" s="6"/>
    </row>
    <row r="4007" spans="7:7">
      <c r="G4007" s="6"/>
    </row>
    <row r="4008" spans="7:7">
      <c r="G4008" s="6"/>
    </row>
    <row r="4009" spans="7:7">
      <c r="G4009" s="6"/>
    </row>
    <row r="4010" spans="7:7">
      <c r="G4010" s="6"/>
    </row>
    <row r="4011" spans="7:7">
      <c r="G4011" s="6"/>
    </row>
    <row r="4012" spans="7:7">
      <c r="G4012" s="6"/>
    </row>
    <row r="4013" spans="7:7">
      <c r="G4013" s="6"/>
    </row>
    <row r="4014" spans="7:7">
      <c r="G4014" s="6"/>
    </row>
    <row r="4015" spans="7:7">
      <c r="G4015" s="6"/>
    </row>
    <row r="4016" spans="7:7">
      <c r="G4016" s="6"/>
    </row>
    <row r="4017" spans="7:7">
      <c r="G4017" s="6"/>
    </row>
    <row r="4018" spans="7:7">
      <c r="G4018" s="6"/>
    </row>
    <row r="4019" spans="7:7">
      <c r="G4019" s="6"/>
    </row>
    <row r="4020" spans="7:7">
      <c r="G4020" s="6"/>
    </row>
    <row r="4021" spans="7:7">
      <c r="G4021" s="6"/>
    </row>
    <row r="4022" spans="7:7">
      <c r="G4022" s="6"/>
    </row>
    <row r="4023" spans="7:7">
      <c r="G4023" s="6"/>
    </row>
    <row r="4024" spans="7:7">
      <c r="G4024" s="6"/>
    </row>
    <row r="4025" spans="7:7">
      <c r="G4025" s="6"/>
    </row>
    <row r="4026" spans="7:7">
      <c r="G4026" s="6"/>
    </row>
    <row r="4027" spans="7:7">
      <c r="G4027" s="6"/>
    </row>
    <row r="4028" spans="7:7">
      <c r="G4028" s="6"/>
    </row>
    <row r="4029" spans="7:7">
      <c r="G4029" s="6"/>
    </row>
    <row r="4030" spans="7:7">
      <c r="G4030" s="6"/>
    </row>
    <row r="4031" spans="7:7">
      <c r="G4031" s="6"/>
    </row>
    <row r="4032" spans="7:7">
      <c r="G4032" s="6"/>
    </row>
    <row r="4033" spans="7:7">
      <c r="G4033" s="6"/>
    </row>
    <row r="4034" spans="7:7">
      <c r="G4034" s="6"/>
    </row>
    <row r="4035" spans="7:7">
      <c r="G4035" s="6"/>
    </row>
    <row r="4036" spans="7:7">
      <c r="G4036" s="6"/>
    </row>
    <row r="4037" spans="7:7">
      <c r="G4037" s="6"/>
    </row>
    <row r="4038" spans="7:7">
      <c r="G4038" s="6"/>
    </row>
    <row r="4039" spans="7:7">
      <c r="G4039" s="6"/>
    </row>
    <row r="4040" spans="7:7">
      <c r="G4040" s="6"/>
    </row>
    <row r="4041" spans="7:7">
      <c r="G4041" s="6"/>
    </row>
    <row r="4042" spans="7:7">
      <c r="G4042" s="6"/>
    </row>
    <row r="4043" spans="7:7">
      <c r="G4043" s="6"/>
    </row>
    <row r="4044" spans="7:7">
      <c r="G4044" s="6"/>
    </row>
    <row r="4045" spans="7:7">
      <c r="G4045" s="6"/>
    </row>
    <row r="4046" spans="7:7">
      <c r="G4046" s="6"/>
    </row>
    <row r="4047" spans="7:7">
      <c r="G4047" s="6"/>
    </row>
    <row r="4048" spans="7:7">
      <c r="G4048" s="6"/>
    </row>
    <row r="4049" spans="7:7">
      <c r="G4049" s="6"/>
    </row>
    <row r="4050" spans="7:7">
      <c r="G4050" s="6"/>
    </row>
    <row r="4051" spans="7:7">
      <c r="G4051" s="6"/>
    </row>
    <row r="4052" spans="7:7">
      <c r="G4052" s="6"/>
    </row>
    <row r="4053" spans="7:7">
      <c r="G4053" s="6"/>
    </row>
    <row r="4054" spans="7:7">
      <c r="G4054" s="6"/>
    </row>
    <row r="4055" spans="7:7">
      <c r="G4055" s="6"/>
    </row>
    <row r="4056" spans="7:7">
      <c r="G4056" s="6"/>
    </row>
    <row r="4057" spans="7:7">
      <c r="G4057" s="6"/>
    </row>
    <row r="4058" spans="7:7">
      <c r="G4058" s="6"/>
    </row>
    <row r="4059" spans="7:7">
      <c r="G4059" s="6"/>
    </row>
    <row r="4060" spans="7:7">
      <c r="G4060" s="6"/>
    </row>
    <row r="4061" spans="7:7">
      <c r="G4061" s="6"/>
    </row>
    <row r="4062" spans="7:7">
      <c r="G4062" s="6"/>
    </row>
    <row r="4063" spans="7:7">
      <c r="G4063" s="6"/>
    </row>
    <row r="4064" spans="7:7">
      <c r="G4064" s="6"/>
    </row>
    <row r="4065" spans="7:7">
      <c r="G4065" s="6"/>
    </row>
    <row r="4066" spans="7:7">
      <c r="G4066" s="6"/>
    </row>
    <row r="4067" spans="7:7">
      <c r="G4067" s="6"/>
    </row>
    <row r="4068" spans="7:7">
      <c r="G4068" s="6"/>
    </row>
    <row r="4069" spans="7:7">
      <c r="G4069" s="6"/>
    </row>
    <row r="4070" spans="7:7">
      <c r="G4070" s="6"/>
    </row>
    <row r="4071" spans="7:7">
      <c r="G4071" s="6"/>
    </row>
    <row r="4072" spans="7:7">
      <c r="G4072" s="6"/>
    </row>
    <row r="4073" spans="7:7">
      <c r="G4073" s="6"/>
    </row>
    <row r="4074" spans="7:7">
      <c r="G4074" s="6"/>
    </row>
    <row r="4075" spans="7:7">
      <c r="G4075" s="6"/>
    </row>
    <row r="4076" spans="7:7">
      <c r="G4076" s="6"/>
    </row>
    <row r="4077" spans="7:7">
      <c r="G4077" s="6"/>
    </row>
    <row r="4078" spans="7:7">
      <c r="G4078" s="6"/>
    </row>
    <row r="4079" spans="7:7">
      <c r="G4079" s="6"/>
    </row>
    <row r="4080" spans="7:7">
      <c r="G4080" s="6"/>
    </row>
    <row r="4081" spans="7:7">
      <c r="G4081" s="6"/>
    </row>
    <row r="4082" spans="7:7">
      <c r="G4082" s="6"/>
    </row>
    <row r="4083" spans="7:7">
      <c r="G4083" s="6"/>
    </row>
    <row r="4084" spans="7:7">
      <c r="G4084" s="6"/>
    </row>
    <row r="4085" spans="7:7">
      <c r="G4085" s="6"/>
    </row>
    <row r="4086" spans="7:7">
      <c r="G4086" s="6"/>
    </row>
    <row r="4087" spans="7:7">
      <c r="G4087" s="6"/>
    </row>
    <row r="4088" spans="7:7">
      <c r="G4088" s="6"/>
    </row>
    <row r="4089" spans="7:7">
      <c r="G4089" s="6"/>
    </row>
    <row r="4090" spans="7:7">
      <c r="G4090" s="6"/>
    </row>
    <row r="4091" spans="7:7">
      <c r="G4091" s="6"/>
    </row>
    <row r="4092" spans="7:7">
      <c r="G4092" s="6"/>
    </row>
    <row r="4093" spans="7:7">
      <c r="G4093" s="6"/>
    </row>
    <row r="4094" spans="7:7">
      <c r="G4094" s="6"/>
    </row>
    <row r="4095" spans="7:7">
      <c r="G4095" s="6"/>
    </row>
    <row r="4096" spans="7:7">
      <c r="G4096" s="6"/>
    </row>
    <row r="4097" spans="7:7">
      <c r="G4097" s="6"/>
    </row>
    <row r="4098" spans="7:7">
      <c r="G4098" s="6"/>
    </row>
    <row r="4099" spans="7:7">
      <c r="G4099" s="6"/>
    </row>
    <row r="4100" spans="7:7">
      <c r="G4100" s="6"/>
    </row>
    <row r="4101" spans="7:7">
      <c r="G4101" s="6"/>
    </row>
    <row r="4102" spans="7:7">
      <c r="G4102" s="6"/>
    </row>
    <row r="4103" spans="7:7">
      <c r="G4103" s="6"/>
    </row>
    <row r="4104" spans="7:7">
      <c r="G4104" s="6"/>
    </row>
    <row r="4105" spans="7:7">
      <c r="G4105" s="6"/>
    </row>
    <row r="4106" spans="7:7">
      <c r="G4106" s="6"/>
    </row>
    <row r="4107" spans="7:7">
      <c r="G4107" s="6"/>
    </row>
    <row r="4108" spans="7:7">
      <c r="G4108" s="6"/>
    </row>
    <row r="4109" spans="7:7">
      <c r="G4109" s="6"/>
    </row>
    <row r="4110" spans="7:7">
      <c r="G4110" s="6"/>
    </row>
    <row r="4111" spans="7:7">
      <c r="G4111" s="6"/>
    </row>
    <row r="4112" spans="7:7">
      <c r="G4112" s="6"/>
    </row>
    <row r="4113" spans="7:7">
      <c r="G4113" s="6"/>
    </row>
    <row r="4114" spans="7:7">
      <c r="G4114" s="6"/>
    </row>
    <row r="4115" spans="7:7">
      <c r="G4115" s="6"/>
    </row>
    <row r="4116" spans="7:7">
      <c r="G4116" s="6"/>
    </row>
    <row r="4117" spans="7:7">
      <c r="G4117" s="6"/>
    </row>
    <row r="4118" spans="7:7">
      <c r="G4118" s="6"/>
    </row>
    <row r="4119" spans="7:7">
      <c r="G4119" s="6"/>
    </row>
    <row r="4120" spans="7:7">
      <c r="G4120" s="6"/>
    </row>
    <row r="4121" spans="7:7">
      <c r="G4121" s="6"/>
    </row>
    <row r="4122" spans="7:7">
      <c r="G4122" s="6"/>
    </row>
    <row r="4123" spans="7:7">
      <c r="G4123" s="6"/>
    </row>
    <row r="4124" spans="7:7">
      <c r="G4124" s="6"/>
    </row>
    <row r="4125" spans="7:7">
      <c r="G4125" s="6"/>
    </row>
    <row r="4126" spans="7:7">
      <c r="G4126" s="6"/>
    </row>
    <row r="4127" spans="7:7">
      <c r="G4127" s="6"/>
    </row>
    <row r="4128" spans="7:7">
      <c r="G4128" s="6"/>
    </row>
    <row r="4129" spans="7:7">
      <c r="G4129" s="6"/>
    </row>
    <row r="4130" spans="7:7">
      <c r="G4130" s="6"/>
    </row>
    <row r="4131" spans="7:7">
      <c r="G4131" s="6"/>
    </row>
    <row r="4132" spans="7:7">
      <c r="G4132" s="6"/>
    </row>
    <row r="4133" spans="7:7">
      <c r="G4133" s="6"/>
    </row>
    <row r="4134" spans="7:7">
      <c r="G4134" s="6"/>
    </row>
    <row r="4135" spans="7:7">
      <c r="G4135" s="6"/>
    </row>
    <row r="4136" spans="7:7">
      <c r="G4136" s="6"/>
    </row>
    <row r="4137" spans="7:7">
      <c r="G4137" s="6"/>
    </row>
    <row r="4138" spans="7:7">
      <c r="G4138" s="6"/>
    </row>
    <row r="4139" spans="7:7">
      <c r="G4139" s="6"/>
    </row>
    <row r="4140" spans="7:7">
      <c r="G4140" s="6"/>
    </row>
    <row r="4141" spans="7:7">
      <c r="G4141" s="6"/>
    </row>
    <row r="4142" spans="7:7">
      <c r="G4142" s="6"/>
    </row>
    <row r="4143" spans="7:7">
      <c r="G4143" s="6"/>
    </row>
    <row r="4144" spans="7:7">
      <c r="G4144" s="6"/>
    </row>
    <row r="4145" spans="7:7">
      <c r="G4145" s="6"/>
    </row>
    <row r="4146" spans="7:7">
      <c r="G4146" s="6"/>
    </row>
    <row r="4147" spans="7:7">
      <c r="G4147" s="6"/>
    </row>
    <row r="4148" spans="7:7">
      <c r="G4148" s="6"/>
    </row>
    <row r="4149" spans="7:7">
      <c r="G4149" s="6"/>
    </row>
    <row r="4150" spans="7:7">
      <c r="G4150" s="6"/>
    </row>
    <row r="4151" spans="7:7">
      <c r="G4151" s="6"/>
    </row>
    <row r="4152" spans="7:7">
      <c r="G4152" s="6"/>
    </row>
    <row r="4153" spans="7:7">
      <c r="G4153" s="6"/>
    </row>
    <row r="4154" spans="7:7">
      <c r="G4154" s="6"/>
    </row>
    <row r="4155" spans="7:7">
      <c r="G4155" s="6"/>
    </row>
    <row r="4156" spans="7:7">
      <c r="G4156" s="6"/>
    </row>
    <row r="4157" spans="7:7">
      <c r="G4157" s="6"/>
    </row>
    <row r="4158" spans="7:7">
      <c r="G4158" s="6"/>
    </row>
    <row r="4159" spans="7:7">
      <c r="G4159" s="6"/>
    </row>
    <row r="4160" spans="7:7">
      <c r="G4160" s="6"/>
    </row>
    <row r="4161" spans="7:7">
      <c r="G4161" s="6"/>
    </row>
    <row r="4162" spans="7:7">
      <c r="G4162" s="6"/>
    </row>
    <row r="4163" spans="7:7">
      <c r="G4163" s="6"/>
    </row>
    <row r="4164" spans="7:7">
      <c r="G4164" s="6"/>
    </row>
    <row r="4165" spans="7:7">
      <c r="G4165" s="6"/>
    </row>
    <row r="4166" spans="7:7">
      <c r="G4166" s="6"/>
    </row>
    <row r="4167" spans="7:7">
      <c r="G4167" s="6"/>
    </row>
    <row r="4168" spans="7:7">
      <c r="G4168" s="6"/>
    </row>
    <row r="4169" spans="7:7">
      <c r="G4169" s="6"/>
    </row>
    <row r="4170" spans="7:7">
      <c r="G4170" s="6"/>
    </row>
    <row r="4171" spans="7:7">
      <c r="G4171" s="6"/>
    </row>
    <row r="4172" spans="7:7">
      <c r="G4172" s="6"/>
    </row>
    <row r="4173" spans="7:7">
      <c r="G4173" s="6"/>
    </row>
    <row r="4174" spans="7:7">
      <c r="G4174" s="6"/>
    </row>
    <row r="4175" spans="7:7">
      <c r="G4175" s="6"/>
    </row>
    <row r="4176" spans="7:7">
      <c r="G4176" s="6"/>
    </row>
    <row r="4177" spans="7:7">
      <c r="G4177" s="6"/>
    </row>
    <row r="4178" spans="7:7">
      <c r="G4178" s="6"/>
    </row>
    <row r="4179" spans="7:7">
      <c r="G4179" s="6"/>
    </row>
    <row r="4180" spans="7:7">
      <c r="G4180" s="6"/>
    </row>
    <row r="4181" spans="7:7">
      <c r="G4181" s="6"/>
    </row>
    <row r="4182" spans="7:7">
      <c r="G4182" s="6"/>
    </row>
    <row r="4183" spans="7:7">
      <c r="G4183" s="6"/>
    </row>
    <row r="4184" spans="7:7">
      <c r="G4184" s="6"/>
    </row>
    <row r="4185" spans="7:7">
      <c r="G4185" s="6"/>
    </row>
    <row r="4186" spans="7:7">
      <c r="G4186" s="6"/>
    </row>
    <row r="4187" spans="7:7">
      <c r="G4187" s="6"/>
    </row>
    <row r="4188" spans="7:7">
      <c r="G4188" s="6"/>
    </row>
    <row r="4189" spans="7:7">
      <c r="G4189" s="6"/>
    </row>
    <row r="4190" spans="7:7">
      <c r="G4190" s="6"/>
    </row>
    <row r="4191" spans="7:7">
      <c r="G4191" s="6"/>
    </row>
    <row r="4192" spans="7:7">
      <c r="G4192" s="6"/>
    </row>
    <row r="4193" spans="7:7">
      <c r="G4193" s="6"/>
    </row>
    <row r="4194" spans="7:7">
      <c r="G4194" s="6"/>
    </row>
    <row r="4195" spans="7:7">
      <c r="G4195" s="6"/>
    </row>
  </sheetData>
  <mergeCells count="15">
    <mergeCell ref="B98:I98"/>
    <mergeCell ref="B93:I93"/>
    <mergeCell ref="B94:I94"/>
    <mergeCell ref="B95:I95"/>
    <mergeCell ref="B96:I96"/>
    <mergeCell ref="B97:I97"/>
    <mergeCell ref="B105:I105"/>
    <mergeCell ref="B106:I106"/>
    <mergeCell ref="B107:I107"/>
    <mergeCell ref="B99:I99"/>
    <mergeCell ref="B100:I100"/>
    <mergeCell ref="B101:I101"/>
    <mergeCell ref="B102:I102"/>
    <mergeCell ref="B103:I103"/>
    <mergeCell ref="B104:I104"/>
  </mergeCells>
  <printOptions horizontalCentered="1"/>
  <pageMargins left="0.4" right="0.4" top="0.75" bottom="0.75" header="0.3" footer="0.3"/>
  <pageSetup scale="22" fitToHeight="0" orientation="landscape" r:id="rId1"/>
  <headerFooter scaleWithDoc="0">
    <oddHeader>&amp;C&amp;"-,Bold"&amp;72&amp;G</oddHeader>
    <oddFooter>&amp;L&amp;"-,Bold"&amp;14&amp;A&amp;R&amp;"-,Bold"&amp;14&amp;P</oddFooter>
  </headerFooter>
  <rowBreaks count="1" manualBreakCount="1">
    <brk id="88" max="16383" man="1"/>
  </rowBreaks>
  <tableParts count="1">
    <tablePart r:id="rId2"/>
  </tableParts>
</worksheet>
</file>

<file path=xl/worksheets/sheet20.xml><?xml version="1.0" encoding="utf-8"?>
<worksheet xmlns="http://schemas.openxmlformats.org/spreadsheetml/2006/main" xmlns:r="http://schemas.openxmlformats.org/officeDocument/2006/relationships">
  <sheetPr codeName="Sheet21">
    <pageSetUpPr fitToPage="1"/>
  </sheetPr>
  <dimension ref="A2:E48"/>
  <sheetViews>
    <sheetView zoomScale="30" zoomScaleNormal="30" zoomScaleSheetLayoutView="30" workbookViewId="0"/>
  </sheetViews>
  <sheetFormatPr defaultRowHeight="15"/>
  <cols>
    <col min="1" max="1" width="131.5703125" customWidth="1"/>
    <col min="2" max="2" width="31.85546875" customWidth="1"/>
    <col min="3" max="3" width="141" customWidth="1"/>
    <col min="4" max="4" width="59.5703125" customWidth="1"/>
    <col min="5" max="5" width="83.85546875" bestFit="1" customWidth="1"/>
  </cols>
  <sheetData>
    <row r="2" spans="1:5" ht="92.25">
      <c r="A2" s="7" t="s">
        <v>860</v>
      </c>
    </row>
    <row r="4" spans="1:5" ht="123">
      <c r="A4" s="54" t="s">
        <v>276</v>
      </c>
      <c r="B4" s="54" t="s">
        <v>2</v>
      </c>
      <c r="C4" s="54" t="s">
        <v>859</v>
      </c>
      <c r="D4" s="54" t="s">
        <v>862</v>
      </c>
      <c r="E4" s="54" t="s">
        <v>350</v>
      </c>
    </row>
    <row r="5" spans="1:5" ht="46.5">
      <c r="A5" s="16" t="s">
        <v>21</v>
      </c>
      <c r="B5" s="16" t="s">
        <v>22</v>
      </c>
      <c r="C5" s="16" t="s">
        <v>853</v>
      </c>
      <c r="D5" s="62">
        <v>8</v>
      </c>
      <c r="E5" s="16"/>
    </row>
    <row r="6" spans="1:5" ht="46.5">
      <c r="A6" s="16" t="s">
        <v>25</v>
      </c>
      <c r="B6" s="16" t="s">
        <v>26</v>
      </c>
      <c r="C6" s="16" t="s">
        <v>853</v>
      </c>
      <c r="D6" s="62">
        <v>11</v>
      </c>
      <c r="E6" s="16"/>
    </row>
    <row r="7" spans="1:5" ht="46.5">
      <c r="A7" s="16" t="s">
        <v>29</v>
      </c>
      <c r="B7" s="16" t="s">
        <v>30</v>
      </c>
      <c r="C7" s="16" t="s">
        <v>856</v>
      </c>
      <c r="D7" s="62">
        <v>2</v>
      </c>
      <c r="E7" s="16"/>
    </row>
    <row r="8" spans="1:5" ht="46.5">
      <c r="A8" s="16" t="s">
        <v>39</v>
      </c>
      <c r="B8" s="16" t="s">
        <v>40</v>
      </c>
      <c r="C8" s="16" t="s">
        <v>853</v>
      </c>
      <c r="D8" s="62">
        <v>4</v>
      </c>
      <c r="E8" s="16"/>
    </row>
    <row r="9" spans="1:5" ht="46.5">
      <c r="A9" s="16" t="s">
        <v>69</v>
      </c>
      <c r="B9" s="16" t="s">
        <v>70</v>
      </c>
      <c r="C9" s="16" t="s">
        <v>858</v>
      </c>
      <c r="D9" s="62">
        <v>3</v>
      </c>
      <c r="E9" s="16"/>
    </row>
    <row r="10" spans="1:5" ht="46.5">
      <c r="A10" s="16" t="s">
        <v>72</v>
      </c>
      <c r="B10" s="16" t="s">
        <v>73</v>
      </c>
      <c r="C10" s="16" t="s">
        <v>853</v>
      </c>
      <c r="D10" s="62">
        <v>5</v>
      </c>
      <c r="E10" s="16"/>
    </row>
    <row r="11" spans="1:5" ht="46.5">
      <c r="A11" s="16" t="s">
        <v>718</v>
      </c>
      <c r="B11" s="16" t="s">
        <v>719</v>
      </c>
      <c r="C11" s="16" t="s">
        <v>851</v>
      </c>
      <c r="D11" s="62"/>
      <c r="E11" s="16"/>
    </row>
    <row r="12" spans="1:5" ht="46.5">
      <c r="A12" s="16" t="s">
        <v>81</v>
      </c>
      <c r="B12" s="16" t="s">
        <v>82</v>
      </c>
      <c r="C12" s="16" t="s">
        <v>855</v>
      </c>
      <c r="D12" s="62">
        <v>6</v>
      </c>
      <c r="E12" s="16"/>
    </row>
    <row r="13" spans="1:5" ht="46.5">
      <c r="A13" s="16" t="s">
        <v>84</v>
      </c>
      <c r="B13" s="16" t="s">
        <v>85</v>
      </c>
      <c r="C13" s="16" t="s">
        <v>854</v>
      </c>
      <c r="D13" s="62"/>
      <c r="E13" s="16" t="s">
        <v>857</v>
      </c>
    </row>
    <row r="14" spans="1:5" ht="46.5">
      <c r="A14" s="16" t="s">
        <v>87</v>
      </c>
      <c r="B14" s="16" t="s">
        <v>88</v>
      </c>
      <c r="C14" s="16" t="s">
        <v>850</v>
      </c>
      <c r="D14" s="62">
        <v>2</v>
      </c>
      <c r="E14" s="16"/>
    </row>
    <row r="15" spans="1:5" ht="46.5">
      <c r="A15" s="16" t="s">
        <v>96</v>
      </c>
      <c r="B15" s="16" t="s">
        <v>97</v>
      </c>
      <c r="C15" s="16" t="s">
        <v>850</v>
      </c>
      <c r="D15" s="62">
        <v>6</v>
      </c>
      <c r="E15" s="16"/>
    </row>
    <row r="16" spans="1:5" ht="46.5">
      <c r="A16" s="16" t="s">
        <v>108</v>
      </c>
      <c r="B16" s="16" t="s">
        <v>109</v>
      </c>
      <c r="C16" s="16" t="s">
        <v>853</v>
      </c>
      <c r="D16" s="62">
        <v>2</v>
      </c>
      <c r="E16" s="16"/>
    </row>
    <row r="17" spans="1:5" ht="46.5">
      <c r="A17" s="16" t="s">
        <v>111</v>
      </c>
      <c r="B17" s="16" t="s">
        <v>112</v>
      </c>
      <c r="C17" s="16" t="s">
        <v>854</v>
      </c>
      <c r="D17" s="62"/>
      <c r="E17" s="16"/>
    </row>
    <row r="18" spans="1:5" ht="46.5">
      <c r="A18" s="16" t="s">
        <v>117</v>
      </c>
      <c r="B18" s="16" t="s">
        <v>118</v>
      </c>
      <c r="C18" s="16" t="s">
        <v>849</v>
      </c>
      <c r="D18" s="62"/>
      <c r="E18" s="16"/>
    </row>
    <row r="19" spans="1:5" ht="46.5">
      <c r="A19" s="16" t="s">
        <v>121</v>
      </c>
      <c r="B19" s="16" t="s">
        <v>122</v>
      </c>
      <c r="C19" s="16" t="s">
        <v>850</v>
      </c>
      <c r="D19" s="62"/>
      <c r="E19" s="16"/>
    </row>
    <row r="20" spans="1:5" ht="46.5">
      <c r="A20" s="16" t="s">
        <v>124</v>
      </c>
      <c r="B20" s="16" t="s">
        <v>125</v>
      </c>
      <c r="C20" s="16" t="s">
        <v>853</v>
      </c>
      <c r="D20" s="62">
        <v>11</v>
      </c>
      <c r="E20" s="16"/>
    </row>
    <row r="21" spans="1:5" ht="46.5">
      <c r="A21" s="16" t="s">
        <v>133</v>
      </c>
      <c r="B21" s="16" t="s">
        <v>134</v>
      </c>
      <c r="C21" s="16" t="s">
        <v>853</v>
      </c>
      <c r="D21" s="62">
        <v>15</v>
      </c>
      <c r="E21" s="16"/>
    </row>
    <row r="22" spans="1:5" ht="46.5">
      <c r="A22" s="16" t="s">
        <v>136</v>
      </c>
      <c r="B22" s="16" t="s">
        <v>137</v>
      </c>
      <c r="C22" s="16" t="s">
        <v>853</v>
      </c>
      <c r="D22" s="62">
        <v>13</v>
      </c>
      <c r="E22" s="16"/>
    </row>
    <row r="23" spans="1:5" ht="46.5">
      <c r="A23" s="16" t="s">
        <v>301</v>
      </c>
      <c r="B23" s="16" t="s">
        <v>146</v>
      </c>
      <c r="C23" s="16" t="s">
        <v>853</v>
      </c>
      <c r="D23" s="62">
        <v>35</v>
      </c>
      <c r="E23" s="16"/>
    </row>
    <row r="24" spans="1:5" ht="46.5">
      <c r="A24" s="16" t="s">
        <v>148</v>
      </c>
      <c r="B24" s="16" t="s">
        <v>149</v>
      </c>
      <c r="C24" s="16" t="s">
        <v>850</v>
      </c>
      <c r="D24" s="62">
        <v>8</v>
      </c>
      <c r="E24" s="16"/>
    </row>
    <row r="25" spans="1:5" ht="46.5">
      <c r="A25" s="16" t="s">
        <v>157</v>
      </c>
      <c r="B25" s="16" t="s">
        <v>158</v>
      </c>
      <c r="C25" s="16" t="s">
        <v>853</v>
      </c>
      <c r="D25" s="62">
        <v>2</v>
      </c>
      <c r="E25" s="16"/>
    </row>
    <row r="26" spans="1:5" ht="46.5">
      <c r="A26" s="16" t="s">
        <v>160</v>
      </c>
      <c r="B26" s="16" t="s">
        <v>161</v>
      </c>
      <c r="C26" s="16" t="s">
        <v>856</v>
      </c>
      <c r="D26" s="62">
        <v>65</v>
      </c>
      <c r="E26" s="16"/>
    </row>
    <row r="27" spans="1:5" ht="46.5">
      <c r="A27" s="16" t="s">
        <v>172</v>
      </c>
      <c r="B27" s="16" t="s">
        <v>173</v>
      </c>
      <c r="C27" s="16" t="s">
        <v>853</v>
      </c>
      <c r="D27" s="62">
        <v>22</v>
      </c>
      <c r="E27" s="16"/>
    </row>
    <row r="28" spans="1:5" ht="46.5">
      <c r="A28" s="16" t="s">
        <v>175</v>
      </c>
      <c r="B28" s="16" t="s">
        <v>176</v>
      </c>
      <c r="C28" s="16" t="s">
        <v>853</v>
      </c>
      <c r="D28" s="62">
        <v>5</v>
      </c>
      <c r="E28" s="16"/>
    </row>
    <row r="29" spans="1:5" ht="46.5">
      <c r="A29" s="16" t="s">
        <v>178</v>
      </c>
      <c r="B29" s="16" t="s">
        <v>179</v>
      </c>
      <c r="C29" s="16" t="s">
        <v>853</v>
      </c>
      <c r="D29" s="62">
        <v>3</v>
      </c>
      <c r="E29" s="16"/>
    </row>
    <row r="30" spans="1:5" ht="46.5">
      <c r="A30" s="16" t="s">
        <v>184</v>
      </c>
      <c r="B30" s="16" t="s">
        <v>185</v>
      </c>
      <c r="C30" s="16" t="s">
        <v>853</v>
      </c>
      <c r="D30" s="62">
        <v>5</v>
      </c>
      <c r="E30" s="16"/>
    </row>
    <row r="31" spans="1:5" ht="46.5">
      <c r="A31" s="16" t="s">
        <v>191</v>
      </c>
      <c r="B31" s="16" t="s">
        <v>192</v>
      </c>
      <c r="C31" s="16" t="s">
        <v>853</v>
      </c>
      <c r="D31" s="62">
        <v>2</v>
      </c>
      <c r="E31" s="16"/>
    </row>
    <row r="32" spans="1:5" ht="46.5">
      <c r="A32" s="16" t="s">
        <v>194</v>
      </c>
      <c r="B32" s="16" t="s">
        <v>195</v>
      </c>
      <c r="C32" s="16" t="s">
        <v>855</v>
      </c>
      <c r="D32" s="62">
        <v>6</v>
      </c>
      <c r="E32" s="16"/>
    </row>
    <row r="33" spans="1:5" ht="46.5">
      <c r="A33" s="16" t="s">
        <v>197</v>
      </c>
      <c r="B33" s="16" t="s">
        <v>198</v>
      </c>
      <c r="C33" s="16" t="s">
        <v>855</v>
      </c>
      <c r="D33" s="62">
        <v>6</v>
      </c>
      <c r="E33" s="16"/>
    </row>
    <row r="34" spans="1:5" ht="46.5">
      <c r="A34" s="16" t="s">
        <v>203</v>
      </c>
      <c r="B34" s="16" t="s">
        <v>204</v>
      </c>
      <c r="C34" s="16" t="s">
        <v>853</v>
      </c>
      <c r="D34" s="62">
        <v>10</v>
      </c>
      <c r="E34" s="16"/>
    </row>
    <row r="35" spans="1:5" ht="46.5">
      <c r="A35" s="16" t="s">
        <v>206</v>
      </c>
      <c r="B35" s="16" t="s">
        <v>207</v>
      </c>
      <c r="C35" s="16" t="s">
        <v>853</v>
      </c>
      <c r="D35" s="62">
        <v>15</v>
      </c>
      <c r="E35" s="16"/>
    </row>
    <row r="36" spans="1:5" ht="46.5">
      <c r="A36" s="16" t="s">
        <v>306</v>
      </c>
      <c r="B36" s="16" t="s">
        <v>210</v>
      </c>
      <c r="C36" s="16" t="s">
        <v>853</v>
      </c>
      <c r="D36" s="62">
        <v>7</v>
      </c>
      <c r="E36" s="16"/>
    </row>
    <row r="37" spans="1:5" ht="46.5">
      <c r="A37" s="16" t="s">
        <v>212</v>
      </c>
      <c r="B37" s="16" t="s">
        <v>213</v>
      </c>
      <c r="C37" s="16" t="s">
        <v>854</v>
      </c>
      <c r="D37" s="62"/>
      <c r="E37" s="16"/>
    </row>
    <row r="38" spans="1:5" ht="46.5">
      <c r="A38" s="16" t="s">
        <v>216</v>
      </c>
      <c r="B38" s="16" t="s">
        <v>217</v>
      </c>
      <c r="C38" s="16" t="s">
        <v>853</v>
      </c>
      <c r="D38" s="62">
        <v>8</v>
      </c>
      <c r="E38" s="16"/>
    </row>
    <row r="39" spans="1:5" ht="46.5">
      <c r="A39" s="16" t="s">
        <v>219</v>
      </c>
      <c r="B39" s="16" t="s">
        <v>220</v>
      </c>
      <c r="C39" s="16" t="s">
        <v>854</v>
      </c>
      <c r="D39" s="62"/>
      <c r="E39" s="16"/>
    </row>
    <row r="40" spans="1:5" ht="46.5">
      <c r="A40" s="16" t="s">
        <v>231</v>
      </c>
      <c r="B40" s="16" t="s">
        <v>232</v>
      </c>
      <c r="C40" s="16" t="s">
        <v>850</v>
      </c>
      <c r="D40" s="62">
        <v>2</v>
      </c>
      <c r="E40" s="16"/>
    </row>
    <row r="41" spans="1:5" ht="46.5">
      <c r="A41" s="16" t="s">
        <v>247</v>
      </c>
      <c r="B41" s="16" t="s">
        <v>248</v>
      </c>
      <c r="C41" s="16" t="s">
        <v>853</v>
      </c>
      <c r="D41" s="62">
        <v>18</v>
      </c>
      <c r="E41" s="16"/>
    </row>
    <row r="42" spans="1:5" ht="46.5">
      <c r="A42" s="16" t="s">
        <v>250</v>
      </c>
      <c r="B42" s="16" t="s">
        <v>251</v>
      </c>
      <c r="C42" s="16" t="s">
        <v>849</v>
      </c>
      <c r="D42" s="62"/>
      <c r="E42" s="16"/>
    </row>
    <row r="43" spans="1:5" ht="46.5">
      <c r="A43" s="16" t="s">
        <v>256</v>
      </c>
      <c r="B43" s="16" t="s">
        <v>257</v>
      </c>
      <c r="C43" s="16" t="s">
        <v>852</v>
      </c>
      <c r="D43" s="62"/>
      <c r="E43" s="16"/>
    </row>
    <row r="44" spans="1:5" ht="46.5">
      <c r="A44" s="16" t="s">
        <v>262</v>
      </c>
      <c r="B44" s="16" t="s">
        <v>263</v>
      </c>
      <c r="C44" s="16" t="s">
        <v>851</v>
      </c>
      <c r="D44" s="62"/>
      <c r="E44" s="16"/>
    </row>
    <row r="45" spans="1:5" ht="46.5">
      <c r="A45" s="16" t="s">
        <v>265</v>
      </c>
      <c r="B45" s="16" t="s">
        <v>266</v>
      </c>
      <c r="C45" s="16" t="s">
        <v>850</v>
      </c>
      <c r="D45" s="62">
        <v>10</v>
      </c>
      <c r="E45" s="16"/>
    </row>
    <row r="46" spans="1:5" ht="46.5">
      <c r="A46" s="16" t="s">
        <v>268</v>
      </c>
      <c r="B46" s="16" t="s">
        <v>269</v>
      </c>
      <c r="C46" s="16" t="s">
        <v>849</v>
      </c>
      <c r="D46" s="62"/>
      <c r="E46" s="16"/>
    </row>
    <row r="48" spans="1:5" ht="46.5">
      <c r="A48" s="16" t="s">
        <v>861</v>
      </c>
    </row>
  </sheetData>
  <printOptions horizontalCentered="1"/>
  <pageMargins left="0.4" right="0.4" top="0.75" bottom="0.75" header="0.3" footer="0.3"/>
  <pageSetup scale="30" fitToHeight="0" orientation="landscape" r:id="rId1"/>
  <headerFooter scaleWithDoc="0">
    <oddHeader>&amp;C&amp;"-,Bold"&amp;72&amp;G</oddHeader>
    <oddFooter>&amp;L&amp;"-,Bold"&amp;14&amp;A&amp;R&amp;"-,Bold"&amp;14&amp;P</oddFooter>
  </headerFooter>
  <rowBreaks count="1" manualBreakCount="1">
    <brk id="29" max="16383" man="1"/>
  </rowBreaks>
  <tableParts count="1">
    <tablePart r:id="rId2"/>
  </tableParts>
</worksheet>
</file>

<file path=xl/worksheets/sheet21.xml><?xml version="1.0" encoding="utf-8"?>
<worksheet xmlns="http://schemas.openxmlformats.org/spreadsheetml/2006/main" xmlns:r="http://schemas.openxmlformats.org/officeDocument/2006/relationships">
  <sheetPr codeName="Sheet22">
    <pageSetUpPr fitToPage="1"/>
  </sheetPr>
  <dimension ref="A2:I172"/>
  <sheetViews>
    <sheetView zoomScale="30" zoomScaleNormal="30" zoomScaleSheetLayoutView="20" zoomScalePageLayoutView="10" workbookViewId="0">
      <pane xSplit="1" topLeftCell="B1" activePane="topRight" state="frozen"/>
      <selection activeCell="A2" sqref="A2"/>
      <selection pane="topRight"/>
    </sheetView>
  </sheetViews>
  <sheetFormatPr defaultRowHeight="15"/>
  <cols>
    <col min="1" max="1" width="122.85546875" customWidth="1"/>
    <col min="2" max="2" width="32.85546875" customWidth="1"/>
    <col min="3" max="3" width="80.5703125" customWidth="1"/>
    <col min="4" max="4" width="78.140625" customWidth="1"/>
    <col min="5" max="5" width="67.85546875" customWidth="1"/>
    <col min="6" max="6" width="51.140625" customWidth="1"/>
    <col min="7" max="7" width="56.7109375" customWidth="1"/>
    <col min="8" max="8" width="140.28515625" customWidth="1"/>
  </cols>
  <sheetData>
    <row r="2" spans="1:9" ht="92.25">
      <c r="A2" s="7" t="s">
        <v>863</v>
      </c>
    </row>
    <row r="4" spans="1:9" ht="123">
      <c r="A4" s="54" t="s">
        <v>276</v>
      </c>
      <c r="B4" s="54" t="s">
        <v>2</v>
      </c>
      <c r="C4" s="54" t="s">
        <v>864</v>
      </c>
      <c r="D4" s="54" t="s">
        <v>865</v>
      </c>
      <c r="E4" s="54" t="s">
        <v>758</v>
      </c>
      <c r="F4" s="54" t="s">
        <v>759</v>
      </c>
      <c r="G4" s="54" t="s">
        <v>866</v>
      </c>
      <c r="H4" s="54" t="s">
        <v>867</v>
      </c>
    </row>
    <row r="5" spans="1:9" ht="93">
      <c r="A5" s="33" t="s">
        <v>8</v>
      </c>
      <c r="B5" s="33" t="s">
        <v>9</v>
      </c>
      <c r="C5" s="33" t="s">
        <v>868</v>
      </c>
      <c r="D5" s="33" t="s">
        <v>950</v>
      </c>
      <c r="E5" s="33" t="s">
        <v>354</v>
      </c>
      <c r="F5" s="65">
        <v>0.13</v>
      </c>
      <c r="G5" s="122" t="s">
        <v>328</v>
      </c>
      <c r="H5" s="33" t="s">
        <v>869</v>
      </c>
      <c r="I5" s="63"/>
    </row>
    <row r="6" spans="1:9" ht="93">
      <c r="A6" s="33" t="s">
        <v>13</v>
      </c>
      <c r="B6" s="33" t="s">
        <v>14</v>
      </c>
      <c r="C6" s="33" t="s">
        <v>868</v>
      </c>
      <c r="D6" s="33" t="s">
        <v>950</v>
      </c>
      <c r="E6" s="33" t="s">
        <v>354</v>
      </c>
      <c r="F6" s="65">
        <v>0.06</v>
      </c>
      <c r="G6" s="122" t="s">
        <v>327</v>
      </c>
      <c r="H6" s="33" t="s">
        <v>283</v>
      </c>
      <c r="I6" s="63"/>
    </row>
    <row r="7" spans="1:9" ht="93">
      <c r="A7" s="33" t="s">
        <v>17</v>
      </c>
      <c r="B7" s="33" t="s">
        <v>18</v>
      </c>
      <c r="C7" s="33" t="s">
        <v>870</v>
      </c>
      <c r="D7" s="33" t="s">
        <v>871</v>
      </c>
      <c r="E7" s="33" t="s">
        <v>448</v>
      </c>
      <c r="F7" s="65" t="s">
        <v>283</v>
      </c>
      <c r="G7" s="122" t="s">
        <v>327</v>
      </c>
      <c r="H7" s="33" t="s">
        <v>283</v>
      </c>
      <c r="I7" s="63"/>
    </row>
    <row r="8" spans="1:9" ht="139.5">
      <c r="A8" s="33" t="s">
        <v>21</v>
      </c>
      <c r="B8" s="33" t="s">
        <v>22</v>
      </c>
      <c r="C8" s="33" t="s">
        <v>872</v>
      </c>
      <c r="D8" s="33" t="s">
        <v>873</v>
      </c>
      <c r="E8" s="33" t="s">
        <v>970</v>
      </c>
      <c r="F8" s="65">
        <v>20</v>
      </c>
      <c r="G8" s="122" t="s">
        <v>328</v>
      </c>
      <c r="H8" s="33" t="s">
        <v>874</v>
      </c>
      <c r="I8" s="63"/>
    </row>
    <row r="9" spans="1:9" ht="93">
      <c r="A9" s="33" t="s">
        <v>21</v>
      </c>
      <c r="B9" s="33" t="s">
        <v>22</v>
      </c>
      <c r="C9" s="33" t="s">
        <v>875</v>
      </c>
      <c r="D9" s="33" t="s">
        <v>873</v>
      </c>
      <c r="E9" s="33" t="s">
        <v>970</v>
      </c>
      <c r="F9" s="65">
        <v>1500</v>
      </c>
      <c r="G9" s="122" t="s">
        <v>328</v>
      </c>
      <c r="H9" s="33" t="s">
        <v>876</v>
      </c>
      <c r="I9" s="63"/>
    </row>
    <row r="10" spans="1:9" ht="93">
      <c r="A10" s="33" t="s">
        <v>21</v>
      </c>
      <c r="B10" s="33" t="s">
        <v>22</v>
      </c>
      <c r="C10" s="33" t="s">
        <v>877</v>
      </c>
      <c r="D10" s="33" t="s">
        <v>871</v>
      </c>
      <c r="E10" s="33" t="s">
        <v>354</v>
      </c>
      <c r="F10" s="65">
        <v>0.28799999999999998</v>
      </c>
      <c r="G10" s="122" t="s">
        <v>328</v>
      </c>
      <c r="H10" s="33" t="s">
        <v>878</v>
      </c>
      <c r="I10" s="63"/>
    </row>
    <row r="11" spans="1:9" ht="93">
      <c r="A11" s="33" t="s">
        <v>21</v>
      </c>
      <c r="B11" s="33" t="s">
        <v>22</v>
      </c>
      <c r="C11" s="33" t="s">
        <v>870</v>
      </c>
      <c r="D11" s="33" t="s">
        <v>871</v>
      </c>
      <c r="E11" s="33" t="s">
        <v>969</v>
      </c>
      <c r="F11" s="65">
        <v>400</v>
      </c>
      <c r="G11" s="122" t="s">
        <v>327</v>
      </c>
      <c r="H11" s="33" t="s">
        <v>283</v>
      </c>
      <c r="I11" s="63"/>
    </row>
    <row r="12" spans="1:9" ht="46.5">
      <c r="A12" s="33" t="s">
        <v>25</v>
      </c>
      <c r="B12" s="33" t="s">
        <v>26</v>
      </c>
      <c r="C12" s="33" t="s">
        <v>868</v>
      </c>
      <c r="D12" s="33" t="s">
        <v>871</v>
      </c>
      <c r="E12" s="33" t="s">
        <v>354</v>
      </c>
      <c r="F12" s="65">
        <v>0.36</v>
      </c>
      <c r="G12" s="122" t="s">
        <v>328</v>
      </c>
      <c r="H12" s="33" t="s">
        <v>879</v>
      </c>
      <c r="I12" s="63"/>
    </row>
    <row r="13" spans="1:9" ht="93">
      <c r="A13" s="33" t="s">
        <v>25</v>
      </c>
      <c r="B13" s="33" t="s">
        <v>26</v>
      </c>
      <c r="C13" s="33" t="s">
        <v>870</v>
      </c>
      <c r="D13" s="33" t="s">
        <v>873</v>
      </c>
      <c r="E13" s="33" t="s">
        <v>354</v>
      </c>
      <c r="F13" s="65">
        <v>0.47</v>
      </c>
      <c r="G13" s="122" t="s">
        <v>328</v>
      </c>
      <c r="H13" s="33" t="s">
        <v>879</v>
      </c>
      <c r="I13" s="63"/>
    </row>
    <row r="14" spans="1:9" ht="46.5">
      <c r="A14" s="33" t="s">
        <v>29</v>
      </c>
      <c r="B14" s="33" t="s">
        <v>30</v>
      </c>
      <c r="C14" s="33" t="s">
        <v>880</v>
      </c>
      <c r="D14" s="33" t="s">
        <v>871</v>
      </c>
      <c r="E14" s="33" t="s">
        <v>881</v>
      </c>
      <c r="F14" s="65">
        <v>7618.44</v>
      </c>
      <c r="G14" s="122" t="s">
        <v>328</v>
      </c>
      <c r="H14" s="33" t="s">
        <v>882</v>
      </c>
      <c r="I14" s="63"/>
    </row>
    <row r="15" spans="1:9" ht="93">
      <c r="A15" s="33" t="s">
        <v>33</v>
      </c>
      <c r="B15" s="33" t="s">
        <v>34</v>
      </c>
      <c r="C15" s="33" t="s">
        <v>868</v>
      </c>
      <c r="D15" s="33" t="s">
        <v>871</v>
      </c>
      <c r="E15" s="33" t="s">
        <v>448</v>
      </c>
      <c r="F15" s="65" t="s">
        <v>283</v>
      </c>
      <c r="G15" s="122" t="s">
        <v>327</v>
      </c>
      <c r="H15" s="33" t="s">
        <v>283</v>
      </c>
      <c r="I15" s="63"/>
    </row>
    <row r="16" spans="1:9" ht="46.5">
      <c r="A16" s="33" t="s">
        <v>36</v>
      </c>
      <c r="B16" s="33" t="s">
        <v>37</v>
      </c>
      <c r="C16" s="33" t="s">
        <v>342</v>
      </c>
      <c r="D16" s="33" t="s">
        <v>873</v>
      </c>
      <c r="E16" s="33" t="s">
        <v>354</v>
      </c>
      <c r="F16" s="65">
        <v>0.13</v>
      </c>
      <c r="G16" s="122" t="s">
        <v>328</v>
      </c>
      <c r="H16" s="33" t="s">
        <v>883</v>
      </c>
      <c r="I16" s="63"/>
    </row>
    <row r="17" spans="1:9" ht="93">
      <c r="A17" s="33" t="s">
        <v>39</v>
      </c>
      <c r="B17" s="33" t="s">
        <v>40</v>
      </c>
      <c r="C17" s="33" t="s">
        <v>880</v>
      </c>
      <c r="D17" s="33" t="s">
        <v>950</v>
      </c>
      <c r="E17" s="33" t="s">
        <v>354</v>
      </c>
      <c r="F17" s="65">
        <v>0.44</v>
      </c>
      <c r="G17" s="122" t="s">
        <v>327</v>
      </c>
      <c r="H17" s="33" t="s">
        <v>283</v>
      </c>
      <c r="I17" s="63"/>
    </row>
    <row r="18" spans="1:9" ht="46.5">
      <c r="A18" s="33" t="s">
        <v>42</v>
      </c>
      <c r="B18" s="33" t="s">
        <v>43</v>
      </c>
      <c r="C18" s="33" t="s">
        <v>868</v>
      </c>
      <c r="D18" s="33" t="s">
        <v>871</v>
      </c>
      <c r="E18" s="33" t="s">
        <v>881</v>
      </c>
      <c r="F18" s="65">
        <v>100</v>
      </c>
      <c r="G18" s="122" t="s">
        <v>327</v>
      </c>
      <c r="H18" s="33" t="s">
        <v>283</v>
      </c>
      <c r="I18" s="63"/>
    </row>
    <row r="19" spans="1:9" ht="93">
      <c r="A19" s="33" t="s">
        <v>45</v>
      </c>
      <c r="B19" s="33" t="s">
        <v>46</v>
      </c>
      <c r="C19" s="33" t="s">
        <v>870</v>
      </c>
      <c r="D19" s="33" t="s">
        <v>871</v>
      </c>
      <c r="E19" s="33" t="s">
        <v>354</v>
      </c>
      <c r="F19" s="65">
        <v>0.17</v>
      </c>
      <c r="G19" s="122" t="s">
        <v>328</v>
      </c>
      <c r="H19" s="33" t="s">
        <v>884</v>
      </c>
      <c r="I19" s="63"/>
    </row>
    <row r="20" spans="1:9" ht="93">
      <c r="A20" s="33" t="s">
        <v>45</v>
      </c>
      <c r="B20" s="33" t="s">
        <v>46</v>
      </c>
      <c r="C20" s="33" t="s">
        <v>868</v>
      </c>
      <c r="D20" s="33" t="s">
        <v>871</v>
      </c>
      <c r="E20" s="33" t="s">
        <v>354</v>
      </c>
      <c r="F20" s="65">
        <v>0.17</v>
      </c>
      <c r="G20" s="122" t="s">
        <v>328</v>
      </c>
      <c r="H20" s="33" t="s">
        <v>885</v>
      </c>
      <c r="I20" s="63"/>
    </row>
    <row r="21" spans="1:9" ht="93">
      <c r="A21" s="33" t="s">
        <v>45</v>
      </c>
      <c r="B21" s="33" t="s">
        <v>46</v>
      </c>
      <c r="C21" s="33" t="s">
        <v>886</v>
      </c>
      <c r="D21" s="33" t="s">
        <v>871</v>
      </c>
      <c r="E21" s="33" t="s">
        <v>354</v>
      </c>
      <c r="F21" s="65">
        <v>0.17</v>
      </c>
      <c r="G21" s="122" t="s">
        <v>328</v>
      </c>
      <c r="H21" s="33" t="s">
        <v>879</v>
      </c>
      <c r="I21" s="63"/>
    </row>
    <row r="22" spans="1:9" ht="46.5">
      <c r="A22" s="33" t="s">
        <v>48</v>
      </c>
      <c r="B22" s="33" t="s">
        <v>49</v>
      </c>
      <c r="C22" s="33" t="s">
        <v>868</v>
      </c>
      <c r="D22" s="33" t="s">
        <v>871</v>
      </c>
      <c r="E22" s="33" t="s">
        <v>354</v>
      </c>
      <c r="F22" s="65">
        <v>0.1</v>
      </c>
      <c r="G22" s="122" t="s">
        <v>327</v>
      </c>
      <c r="H22" s="33" t="s">
        <v>283</v>
      </c>
      <c r="I22" s="63"/>
    </row>
    <row r="23" spans="1:9" ht="46.5">
      <c r="A23" s="33" t="s">
        <v>51</v>
      </c>
      <c r="B23" s="33" t="s">
        <v>52</v>
      </c>
      <c r="C23" s="33" t="s">
        <v>872</v>
      </c>
      <c r="D23" s="33" t="s">
        <v>873</v>
      </c>
      <c r="E23" s="33" t="s">
        <v>881</v>
      </c>
      <c r="F23" s="65">
        <v>0.2</v>
      </c>
      <c r="G23" s="122" t="s">
        <v>327</v>
      </c>
      <c r="H23" s="33" t="s">
        <v>283</v>
      </c>
      <c r="I23" s="63"/>
    </row>
    <row r="24" spans="1:9" ht="93">
      <c r="A24" s="33" t="s">
        <v>54</v>
      </c>
      <c r="B24" s="33" t="s">
        <v>55</v>
      </c>
      <c r="C24" s="33" t="s">
        <v>868</v>
      </c>
      <c r="D24" s="33" t="s">
        <v>950</v>
      </c>
      <c r="E24" s="33" t="s">
        <v>354</v>
      </c>
      <c r="F24" s="65">
        <v>12.7</v>
      </c>
      <c r="G24" s="122" t="s">
        <v>328</v>
      </c>
      <c r="H24" s="33" t="s">
        <v>887</v>
      </c>
      <c r="I24" s="63"/>
    </row>
    <row r="25" spans="1:9" ht="93">
      <c r="A25" s="33" t="s">
        <v>57</v>
      </c>
      <c r="B25" s="33" t="s">
        <v>58</v>
      </c>
      <c r="C25" s="33" t="s">
        <v>870</v>
      </c>
      <c r="D25" s="33" t="s">
        <v>871</v>
      </c>
      <c r="E25" s="33" t="s">
        <v>448</v>
      </c>
      <c r="F25" s="65" t="s">
        <v>283</v>
      </c>
      <c r="G25" s="122" t="s">
        <v>327</v>
      </c>
      <c r="H25" s="33" t="s">
        <v>283</v>
      </c>
      <c r="I25" s="63"/>
    </row>
    <row r="26" spans="1:9" ht="93">
      <c r="A26" s="33" t="s">
        <v>60</v>
      </c>
      <c r="B26" s="33" t="s">
        <v>61</v>
      </c>
      <c r="C26" s="33" t="s">
        <v>868</v>
      </c>
      <c r="D26" s="33" t="s">
        <v>871</v>
      </c>
      <c r="E26" s="33" t="s">
        <v>354</v>
      </c>
      <c r="F26" s="65">
        <v>0.22</v>
      </c>
      <c r="G26" s="122" t="s">
        <v>328</v>
      </c>
      <c r="H26" s="33" t="s">
        <v>888</v>
      </c>
      <c r="I26" s="63"/>
    </row>
    <row r="27" spans="1:9" ht="93">
      <c r="A27" s="33" t="s">
        <v>63</v>
      </c>
      <c r="B27" s="33" t="s">
        <v>64</v>
      </c>
      <c r="C27" s="33" t="s">
        <v>870</v>
      </c>
      <c r="D27" s="33" t="s">
        <v>871</v>
      </c>
      <c r="E27" s="33" t="s">
        <v>448</v>
      </c>
      <c r="F27" s="65" t="s">
        <v>283</v>
      </c>
      <c r="G27" s="122" t="s">
        <v>327</v>
      </c>
      <c r="H27" s="33" t="s">
        <v>283</v>
      </c>
      <c r="I27" s="63"/>
    </row>
    <row r="28" spans="1:9" ht="93">
      <c r="A28" s="33" t="s">
        <v>66</v>
      </c>
      <c r="B28" s="33" t="s">
        <v>67</v>
      </c>
      <c r="C28" s="33" t="s">
        <v>870</v>
      </c>
      <c r="D28" s="33" t="s">
        <v>871</v>
      </c>
      <c r="E28" s="33" t="s">
        <v>448</v>
      </c>
      <c r="F28" s="65" t="s">
        <v>283</v>
      </c>
      <c r="G28" s="122" t="s">
        <v>327</v>
      </c>
      <c r="H28" s="33" t="s">
        <v>283</v>
      </c>
      <c r="I28" s="63"/>
    </row>
    <row r="29" spans="1:9" ht="93">
      <c r="A29" s="33" t="s">
        <v>69</v>
      </c>
      <c r="B29" s="33" t="s">
        <v>70</v>
      </c>
      <c r="C29" s="33" t="s">
        <v>889</v>
      </c>
      <c r="D29" s="33" t="s">
        <v>950</v>
      </c>
      <c r="E29" s="33" t="s">
        <v>881</v>
      </c>
      <c r="F29" s="65">
        <v>100</v>
      </c>
      <c r="G29" s="122" t="s">
        <v>327</v>
      </c>
      <c r="H29" s="33" t="s">
        <v>283</v>
      </c>
      <c r="I29" s="63"/>
    </row>
    <row r="30" spans="1:9" ht="46.5">
      <c r="A30" s="33" t="s">
        <v>72</v>
      </c>
      <c r="B30" s="33" t="s">
        <v>73</v>
      </c>
      <c r="C30" s="33" t="s">
        <v>868</v>
      </c>
      <c r="D30" s="33" t="s">
        <v>871</v>
      </c>
      <c r="E30" s="33" t="s">
        <v>354</v>
      </c>
      <c r="F30" s="65">
        <v>0.05</v>
      </c>
      <c r="G30" s="122" t="s">
        <v>328</v>
      </c>
      <c r="H30" s="33" t="s">
        <v>890</v>
      </c>
      <c r="I30" s="63"/>
    </row>
    <row r="31" spans="1:9" ht="46.5">
      <c r="A31" s="33" t="s">
        <v>718</v>
      </c>
      <c r="B31" s="33" t="s">
        <v>719</v>
      </c>
      <c r="C31" s="33" t="s">
        <v>868</v>
      </c>
      <c r="D31" s="33" t="s">
        <v>873</v>
      </c>
      <c r="E31" s="33" t="s">
        <v>354</v>
      </c>
      <c r="F31" s="65">
        <v>0.08</v>
      </c>
      <c r="G31" s="122" t="s">
        <v>327</v>
      </c>
      <c r="H31" s="33" t="s">
        <v>283</v>
      </c>
      <c r="I31" s="63"/>
    </row>
    <row r="32" spans="1:9" ht="93">
      <c r="A32" s="33" t="s">
        <v>78</v>
      </c>
      <c r="B32" s="33" t="s">
        <v>79</v>
      </c>
      <c r="C32" s="33" t="s">
        <v>870</v>
      </c>
      <c r="D32" s="33" t="s">
        <v>871</v>
      </c>
      <c r="E32" s="33" t="s">
        <v>448</v>
      </c>
      <c r="F32" s="65" t="s">
        <v>283</v>
      </c>
      <c r="G32" s="122" t="s">
        <v>327</v>
      </c>
      <c r="H32" s="33" t="s">
        <v>283</v>
      </c>
      <c r="I32" s="63"/>
    </row>
    <row r="33" spans="1:9" ht="93">
      <c r="A33" s="33" t="s">
        <v>81</v>
      </c>
      <c r="B33" s="33" t="s">
        <v>82</v>
      </c>
      <c r="C33" s="33" t="s">
        <v>870</v>
      </c>
      <c r="D33" s="33" t="s">
        <v>871</v>
      </c>
      <c r="E33" s="33" t="s">
        <v>448</v>
      </c>
      <c r="F33" s="65" t="s">
        <v>283</v>
      </c>
      <c r="G33" s="122" t="s">
        <v>327</v>
      </c>
      <c r="H33" s="33" t="s">
        <v>283</v>
      </c>
      <c r="I33" s="63"/>
    </row>
    <row r="34" spans="1:9" ht="139.5">
      <c r="A34" s="33" t="s">
        <v>84</v>
      </c>
      <c r="B34" s="33" t="s">
        <v>85</v>
      </c>
      <c r="C34" s="33" t="s">
        <v>868</v>
      </c>
      <c r="D34" s="33" t="s">
        <v>873</v>
      </c>
      <c r="E34" s="33" t="s">
        <v>354</v>
      </c>
      <c r="F34" s="65">
        <v>0.16500000000000001</v>
      </c>
      <c r="G34" s="122" t="s">
        <v>328</v>
      </c>
      <c r="H34" s="33" t="s">
        <v>891</v>
      </c>
      <c r="I34" s="63"/>
    </row>
    <row r="35" spans="1:9" ht="93">
      <c r="A35" s="33" t="s">
        <v>84</v>
      </c>
      <c r="B35" s="33" t="s">
        <v>85</v>
      </c>
      <c r="C35" s="33" t="s">
        <v>875</v>
      </c>
      <c r="D35" s="33" t="s">
        <v>873</v>
      </c>
      <c r="E35" s="33" t="s">
        <v>354</v>
      </c>
      <c r="F35" s="65">
        <v>0.16500000000000001</v>
      </c>
      <c r="G35" s="122" t="s">
        <v>328</v>
      </c>
      <c r="H35" s="33" t="s">
        <v>892</v>
      </c>
      <c r="I35" s="63"/>
    </row>
    <row r="36" spans="1:9" ht="46.5">
      <c r="A36" s="33" t="s">
        <v>84</v>
      </c>
      <c r="B36" s="33" t="s">
        <v>85</v>
      </c>
      <c r="C36" s="33" t="s">
        <v>872</v>
      </c>
      <c r="D36" s="33" t="s">
        <v>893</v>
      </c>
      <c r="E36" s="33" t="s">
        <v>881</v>
      </c>
      <c r="F36" s="65">
        <v>50</v>
      </c>
      <c r="G36" s="122" t="s">
        <v>327</v>
      </c>
      <c r="H36" s="33" t="s">
        <v>283</v>
      </c>
      <c r="I36" s="63"/>
    </row>
    <row r="37" spans="1:9" ht="139.5">
      <c r="A37" s="33" t="s">
        <v>84</v>
      </c>
      <c r="B37" s="33" t="s">
        <v>85</v>
      </c>
      <c r="C37" s="33" t="s">
        <v>870</v>
      </c>
      <c r="D37" s="33" t="s">
        <v>871</v>
      </c>
      <c r="E37" s="33" t="s">
        <v>881</v>
      </c>
      <c r="F37" s="65">
        <v>550</v>
      </c>
      <c r="G37" s="122" t="s">
        <v>328</v>
      </c>
      <c r="H37" s="33" t="s">
        <v>894</v>
      </c>
      <c r="I37" s="63"/>
    </row>
    <row r="38" spans="1:9" ht="93">
      <c r="A38" s="33" t="s">
        <v>87</v>
      </c>
      <c r="B38" s="33" t="s">
        <v>88</v>
      </c>
      <c r="C38" s="33" t="s">
        <v>870</v>
      </c>
      <c r="D38" s="33" t="s">
        <v>871</v>
      </c>
      <c r="E38" s="33" t="s">
        <v>448</v>
      </c>
      <c r="F38" s="65" t="s">
        <v>283</v>
      </c>
      <c r="G38" s="122" t="s">
        <v>327</v>
      </c>
      <c r="H38" s="33" t="s">
        <v>283</v>
      </c>
      <c r="I38" s="63"/>
    </row>
    <row r="39" spans="1:9" ht="93">
      <c r="A39" s="33" t="s">
        <v>90</v>
      </c>
      <c r="B39" s="33" t="s">
        <v>91</v>
      </c>
      <c r="C39" s="33" t="s">
        <v>870</v>
      </c>
      <c r="D39" s="33" t="s">
        <v>871</v>
      </c>
      <c r="E39" s="33" t="s">
        <v>448</v>
      </c>
      <c r="F39" s="65" t="s">
        <v>283</v>
      </c>
      <c r="G39" s="122" t="s">
        <v>327</v>
      </c>
      <c r="H39" s="33" t="s">
        <v>283</v>
      </c>
      <c r="I39" s="63"/>
    </row>
    <row r="40" spans="1:9" ht="46.5">
      <c r="A40" s="33" t="s">
        <v>93</v>
      </c>
      <c r="B40" s="33" t="s">
        <v>94</v>
      </c>
      <c r="C40" s="33" t="s">
        <v>868</v>
      </c>
      <c r="D40" s="33" t="s">
        <v>871</v>
      </c>
      <c r="E40" s="33" t="s">
        <v>354</v>
      </c>
      <c r="F40" s="65">
        <v>0.18</v>
      </c>
      <c r="G40" s="122" t="s">
        <v>328</v>
      </c>
      <c r="H40" s="33" t="s">
        <v>895</v>
      </c>
      <c r="I40" s="63"/>
    </row>
    <row r="41" spans="1:9" ht="93">
      <c r="A41" s="33" t="s">
        <v>93</v>
      </c>
      <c r="B41" s="33" t="s">
        <v>94</v>
      </c>
      <c r="C41" s="33" t="s">
        <v>896</v>
      </c>
      <c r="D41" s="33" t="s">
        <v>897</v>
      </c>
      <c r="E41" s="33" t="s">
        <v>354</v>
      </c>
      <c r="F41" s="65">
        <v>0.18</v>
      </c>
      <c r="G41" s="122" t="s">
        <v>328</v>
      </c>
      <c r="H41" s="33" t="s">
        <v>895</v>
      </c>
      <c r="I41" s="63"/>
    </row>
    <row r="42" spans="1:9" ht="93">
      <c r="A42" s="33" t="s">
        <v>93</v>
      </c>
      <c r="B42" s="33" t="s">
        <v>94</v>
      </c>
      <c r="C42" s="33" t="s">
        <v>877</v>
      </c>
      <c r="D42" s="33" t="s">
        <v>871</v>
      </c>
      <c r="E42" s="33" t="s">
        <v>354</v>
      </c>
      <c r="F42" s="65">
        <v>0.18</v>
      </c>
      <c r="G42" s="122" t="s">
        <v>328</v>
      </c>
      <c r="H42" s="33" t="s">
        <v>895</v>
      </c>
      <c r="I42" s="63"/>
    </row>
    <row r="43" spans="1:9" ht="46.5">
      <c r="A43" s="33" t="s">
        <v>96</v>
      </c>
      <c r="B43" s="33" t="s">
        <v>97</v>
      </c>
      <c r="C43" s="33" t="s">
        <v>872</v>
      </c>
      <c r="D43" s="33" t="s">
        <v>873</v>
      </c>
      <c r="E43" s="33" t="s">
        <v>881</v>
      </c>
      <c r="F43" s="65">
        <v>70000</v>
      </c>
      <c r="G43" s="122" t="s">
        <v>328</v>
      </c>
      <c r="H43" s="33" t="s">
        <v>898</v>
      </c>
      <c r="I43" s="63"/>
    </row>
    <row r="44" spans="1:9" ht="93">
      <c r="A44" s="33" t="s">
        <v>96</v>
      </c>
      <c r="B44" s="33" t="s">
        <v>97</v>
      </c>
      <c r="C44" s="33" t="s">
        <v>870</v>
      </c>
      <c r="D44" s="33" t="s">
        <v>873</v>
      </c>
      <c r="E44" s="33" t="s">
        <v>354</v>
      </c>
      <c r="F44" s="65">
        <v>0.25</v>
      </c>
      <c r="G44" s="122" t="s">
        <v>328</v>
      </c>
      <c r="H44" s="33" t="s">
        <v>899</v>
      </c>
      <c r="I44" s="63"/>
    </row>
    <row r="45" spans="1:9" ht="46.5">
      <c r="A45" s="33" t="s">
        <v>96</v>
      </c>
      <c r="B45" s="33" t="s">
        <v>97</v>
      </c>
      <c r="C45" s="33" t="s">
        <v>868</v>
      </c>
      <c r="D45" s="33" t="s">
        <v>873</v>
      </c>
      <c r="E45" s="33" t="s">
        <v>354</v>
      </c>
      <c r="F45" s="65">
        <v>0.25</v>
      </c>
      <c r="G45" s="122" t="s">
        <v>328</v>
      </c>
      <c r="H45" s="33" t="s">
        <v>900</v>
      </c>
      <c r="I45" s="63"/>
    </row>
    <row r="46" spans="1:9" ht="46.5">
      <c r="A46" s="33" t="s">
        <v>96</v>
      </c>
      <c r="B46" s="33" t="s">
        <v>97</v>
      </c>
      <c r="C46" s="33" t="s">
        <v>880</v>
      </c>
      <c r="D46" s="33" t="s">
        <v>873</v>
      </c>
      <c r="E46" s="33" t="s">
        <v>354</v>
      </c>
      <c r="F46" s="65">
        <v>0.11</v>
      </c>
      <c r="G46" s="122" t="s">
        <v>328</v>
      </c>
      <c r="H46" s="33" t="s">
        <v>901</v>
      </c>
      <c r="I46" s="63"/>
    </row>
    <row r="47" spans="1:9" ht="46.5">
      <c r="A47" s="33" t="s">
        <v>96</v>
      </c>
      <c r="B47" s="33" t="s">
        <v>97</v>
      </c>
      <c r="C47" s="33" t="s">
        <v>880</v>
      </c>
      <c r="D47" s="33" t="s">
        <v>873</v>
      </c>
      <c r="E47" s="33" t="s">
        <v>354</v>
      </c>
      <c r="F47" s="65">
        <v>0.19600000000000001</v>
      </c>
      <c r="G47" s="122" t="s">
        <v>328</v>
      </c>
      <c r="H47" s="33" t="s">
        <v>901</v>
      </c>
      <c r="I47" s="63"/>
    </row>
    <row r="48" spans="1:9" ht="46.5">
      <c r="A48" s="33" t="s">
        <v>99</v>
      </c>
      <c r="B48" s="33" t="s">
        <v>100</v>
      </c>
      <c r="C48" s="33" t="s">
        <v>880</v>
      </c>
      <c r="D48" s="33" t="s">
        <v>871</v>
      </c>
      <c r="E48" s="33" t="s">
        <v>354</v>
      </c>
      <c r="F48" s="65">
        <v>0.17</v>
      </c>
      <c r="G48" s="122" t="s">
        <v>328</v>
      </c>
      <c r="H48" s="33" t="s">
        <v>879</v>
      </c>
      <c r="I48" s="63"/>
    </row>
    <row r="49" spans="1:9" ht="93">
      <c r="A49" s="33" t="s">
        <v>296</v>
      </c>
      <c r="B49" s="33" t="s">
        <v>106</v>
      </c>
      <c r="C49" s="33" t="s">
        <v>870</v>
      </c>
      <c r="D49" s="33" t="s">
        <v>871</v>
      </c>
      <c r="E49" s="33" t="s">
        <v>448</v>
      </c>
      <c r="F49" s="65" t="s">
        <v>283</v>
      </c>
      <c r="G49" s="122" t="s">
        <v>327</v>
      </c>
      <c r="H49" s="33" t="s">
        <v>283</v>
      </c>
      <c r="I49" s="63"/>
    </row>
    <row r="50" spans="1:9" ht="93">
      <c r="A50" s="33" t="s">
        <v>108</v>
      </c>
      <c r="B50" s="33" t="s">
        <v>109</v>
      </c>
      <c r="C50" s="33" t="s">
        <v>877</v>
      </c>
      <c r="D50" s="33" t="s">
        <v>871</v>
      </c>
      <c r="E50" s="33" t="s">
        <v>881</v>
      </c>
      <c r="F50" s="65" t="s">
        <v>283</v>
      </c>
      <c r="G50" s="122" t="s">
        <v>327</v>
      </c>
      <c r="H50" s="33" t="s">
        <v>283</v>
      </c>
      <c r="I50" s="63"/>
    </row>
    <row r="51" spans="1:9" ht="93">
      <c r="A51" s="33" t="s">
        <v>111</v>
      </c>
      <c r="B51" s="33" t="s">
        <v>112</v>
      </c>
      <c r="C51" s="33" t="s">
        <v>868</v>
      </c>
      <c r="D51" s="33" t="s">
        <v>871</v>
      </c>
      <c r="E51" s="33" t="s">
        <v>354</v>
      </c>
      <c r="F51" s="65">
        <v>0.17</v>
      </c>
      <c r="G51" s="122" t="s">
        <v>328</v>
      </c>
      <c r="H51" s="33" t="s">
        <v>902</v>
      </c>
      <c r="I51" s="63"/>
    </row>
    <row r="52" spans="1:9" ht="93">
      <c r="A52" s="33" t="s">
        <v>114</v>
      </c>
      <c r="B52" s="33" t="s">
        <v>115</v>
      </c>
      <c r="C52" s="33" t="s">
        <v>870</v>
      </c>
      <c r="D52" s="33" t="s">
        <v>873</v>
      </c>
      <c r="E52" s="33" t="s">
        <v>354</v>
      </c>
      <c r="F52" s="65">
        <v>0.12</v>
      </c>
      <c r="G52" s="122" t="s">
        <v>328</v>
      </c>
      <c r="H52" s="33" t="s">
        <v>879</v>
      </c>
      <c r="I52" s="63"/>
    </row>
    <row r="53" spans="1:9" ht="93">
      <c r="A53" s="33" t="s">
        <v>114</v>
      </c>
      <c r="B53" s="33" t="s">
        <v>115</v>
      </c>
      <c r="C53" s="33" t="s">
        <v>880</v>
      </c>
      <c r="D53" s="33" t="s">
        <v>950</v>
      </c>
      <c r="E53" s="33" t="s">
        <v>354</v>
      </c>
      <c r="F53" s="65">
        <v>0.21</v>
      </c>
      <c r="G53" s="122" t="s">
        <v>328</v>
      </c>
      <c r="H53" s="33" t="s">
        <v>879</v>
      </c>
      <c r="I53" s="63"/>
    </row>
    <row r="54" spans="1:9" ht="93">
      <c r="A54" s="33" t="s">
        <v>114</v>
      </c>
      <c r="B54" s="33" t="s">
        <v>115</v>
      </c>
      <c r="C54" s="33" t="s">
        <v>868</v>
      </c>
      <c r="D54" s="33" t="s">
        <v>950</v>
      </c>
      <c r="E54" s="33" t="s">
        <v>354</v>
      </c>
      <c r="F54" s="65">
        <v>0.16</v>
      </c>
      <c r="G54" s="122" t="s">
        <v>328</v>
      </c>
      <c r="H54" s="33" t="s">
        <v>879</v>
      </c>
      <c r="I54" s="63"/>
    </row>
    <row r="55" spans="1:9" ht="93">
      <c r="A55" s="33" t="s">
        <v>114</v>
      </c>
      <c r="B55" s="33" t="s">
        <v>115</v>
      </c>
      <c r="C55" s="33" t="s">
        <v>877</v>
      </c>
      <c r="D55" s="33" t="s">
        <v>950</v>
      </c>
      <c r="E55" s="33" t="s">
        <v>354</v>
      </c>
      <c r="F55" s="65">
        <v>0.21</v>
      </c>
      <c r="G55" s="122" t="s">
        <v>328</v>
      </c>
      <c r="H55" s="33" t="s">
        <v>879</v>
      </c>
      <c r="I55" s="63"/>
    </row>
    <row r="56" spans="1:9" ht="93">
      <c r="A56" s="33" t="s">
        <v>117</v>
      </c>
      <c r="B56" s="33" t="s">
        <v>118</v>
      </c>
      <c r="C56" s="33" t="s">
        <v>877</v>
      </c>
      <c r="D56" s="33" t="s">
        <v>871</v>
      </c>
      <c r="E56" s="33" t="s">
        <v>354</v>
      </c>
      <c r="F56" s="65">
        <v>0.48</v>
      </c>
      <c r="G56" s="122" t="s">
        <v>328</v>
      </c>
      <c r="H56" s="33" t="s">
        <v>903</v>
      </c>
      <c r="I56" s="63"/>
    </row>
    <row r="57" spans="1:9" ht="93">
      <c r="A57" s="33" t="s">
        <v>121</v>
      </c>
      <c r="B57" s="33" t="s">
        <v>122</v>
      </c>
      <c r="C57" s="33" t="s">
        <v>870</v>
      </c>
      <c r="D57" s="33" t="s">
        <v>871</v>
      </c>
      <c r="E57" s="33" t="s">
        <v>448</v>
      </c>
      <c r="F57" s="65" t="s">
        <v>283</v>
      </c>
      <c r="G57" s="122" t="s">
        <v>327</v>
      </c>
      <c r="H57" s="33" t="s">
        <v>283</v>
      </c>
      <c r="I57" s="63"/>
    </row>
    <row r="58" spans="1:9" ht="93">
      <c r="A58" s="33" t="s">
        <v>124</v>
      </c>
      <c r="B58" s="33" t="s">
        <v>125</v>
      </c>
      <c r="C58" s="33" t="s">
        <v>870</v>
      </c>
      <c r="D58" s="33" t="s">
        <v>873</v>
      </c>
      <c r="E58" s="33" t="s">
        <v>881</v>
      </c>
      <c r="F58" s="65">
        <v>2150</v>
      </c>
      <c r="G58" s="122" t="s">
        <v>327</v>
      </c>
      <c r="H58" s="33" t="s">
        <v>904</v>
      </c>
      <c r="I58" s="63"/>
    </row>
    <row r="59" spans="1:9" ht="46.5">
      <c r="A59" s="33" t="s">
        <v>124</v>
      </c>
      <c r="B59" s="33" t="s">
        <v>125</v>
      </c>
      <c r="C59" s="33" t="s">
        <v>905</v>
      </c>
      <c r="D59" s="33" t="s">
        <v>871</v>
      </c>
      <c r="E59" s="33" t="s">
        <v>966</v>
      </c>
      <c r="F59" s="65">
        <v>310</v>
      </c>
      <c r="G59" s="122" t="s">
        <v>328</v>
      </c>
      <c r="H59" s="33" t="s">
        <v>904</v>
      </c>
      <c r="I59" s="63"/>
    </row>
    <row r="60" spans="1:9" ht="93">
      <c r="A60" s="33" t="s">
        <v>124</v>
      </c>
      <c r="B60" s="33" t="s">
        <v>125</v>
      </c>
      <c r="C60" s="33" t="s">
        <v>868</v>
      </c>
      <c r="D60" s="33" t="s">
        <v>950</v>
      </c>
      <c r="E60" s="33" t="s">
        <v>354</v>
      </c>
      <c r="F60" s="65">
        <v>0.36</v>
      </c>
      <c r="G60" s="122" t="s">
        <v>328</v>
      </c>
      <c r="H60" s="33" t="s">
        <v>904</v>
      </c>
      <c r="I60" s="63"/>
    </row>
    <row r="61" spans="1:9" ht="46.5">
      <c r="A61" s="33" t="s">
        <v>127</v>
      </c>
      <c r="B61" s="33" t="s">
        <v>128</v>
      </c>
      <c r="C61" s="33" t="s">
        <v>868</v>
      </c>
      <c r="D61" s="33" t="s">
        <v>871</v>
      </c>
      <c r="E61" s="33" t="s">
        <v>342</v>
      </c>
      <c r="F61" s="65" t="s">
        <v>283</v>
      </c>
      <c r="G61" s="122" t="s">
        <v>328</v>
      </c>
      <c r="H61" s="33" t="s">
        <v>906</v>
      </c>
      <c r="I61" s="63"/>
    </row>
    <row r="62" spans="1:9" ht="93">
      <c r="A62" s="33" t="s">
        <v>130</v>
      </c>
      <c r="B62" s="33" t="s">
        <v>131</v>
      </c>
      <c r="C62" s="33" t="s">
        <v>868</v>
      </c>
      <c r="D62" s="33" t="s">
        <v>873</v>
      </c>
      <c r="E62" s="33" t="s">
        <v>354</v>
      </c>
      <c r="F62" s="65">
        <v>0.32</v>
      </c>
      <c r="G62" s="122" t="s">
        <v>328</v>
      </c>
      <c r="H62" s="33" t="s">
        <v>907</v>
      </c>
      <c r="I62" s="63"/>
    </row>
    <row r="63" spans="1:9" ht="93">
      <c r="A63" s="33" t="s">
        <v>130</v>
      </c>
      <c r="B63" s="33" t="s">
        <v>131</v>
      </c>
      <c r="C63" s="33" t="s">
        <v>870</v>
      </c>
      <c r="D63" s="33" t="s">
        <v>873</v>
      </c>
      <c r="E63" s="33" t="s">
        <v>354</v>
      </c>
      <c r="F63" s="65">
        <v>0.15</v>
      </c>
      <c r="G63" s="122" t="s">
        <v>328</v>
      </c>
      <c r="H63" s="33" t="s">
        <v>908</v>
      </c>
      <c r="I63" s="63"/>
    </row>
    <row r="64" spans="1:9" ht="93">
      <c r="A64" s="33" t="s">
        <v>130</v>
      </c>
      <c r="B64" s="33" t="s">
        <v>131</v>
      </c>
      <c r="C64" s="33" t="s">
        <v>880</v>
      </c>
      <c r="D64" s="33" t="s">
        <v>873</v>
      </c>
      <c r="E64" s="33" t="s">
        <v>354</v>
      </c>
      <c r="F64" s="65">
        <v>0.32</v>
      </c>
      <c r="G64" s="122" t="s">
        <v>328</v>
      </c>
      <c r="H64" s="33" t="s">
        <v>907</v>
      </c>
      <c r="I64" s="63"/>
    </row>
    <row r="65" spans="1:9" ht="46.5">
      <c r="A65" s="33" t="s">
        <v>133</v>
      </c>
      <c r="B65" s="33" t="s">
        <v>134</v>
      </c>
      <c r="C65" s="33" t="s">
        <v>880</v>
      </c>
      <c r="D65" s="33" t="s">
        <v>871</v>
      </c>
      <c r="E65" s="33" t="s">
        <v>354</v>
      </c>
      <c r="F65" s="65">
        <v>0.34</v>
      </c>
      <c r="G65" s="122" t="s">
        <v>327</v>
      </c>
      <c r="H65" s="33" t="s">
        <v>283</v>
      </c>
      <c r="I65" s="63"/>
    </row>
    <row r="66" spans="1:9" ht="46.5">
      <c r="A66" s="33" t="s">
        <v>133</v>
      </c>
      <c r="B66" s="33" t="s">
        <v>134</v>
      </c>
      <c r="C66" s="33" t="s">
        <v>872</v>
      </c>
      <c r="D66" s="33" t="s">
        <v>873</v>
      </c>
      <c r="E66" s="33" t="s">
        <v>967</v>
      </c>
      <c r="F66" s="65">
        <v>18</v>
      </c>
      <c r="G66" s="122" t="s">
        <v>328</v>
      </c>
      <c r="H66" s="33" t="s">
        <v>909</v>
      </c>
      <c r="I66" s="63"/>
    </row>
    <row r="67" spans="1:9" ht="46.5">
      <c r="A67" s="33" t="s">
        <v>136</v>
      </c>
      <c r="B67" s="33" t="s">
        <v>137</v>
      </c>
      <c r="C67" s="33" t="s">
        <v>868</v>
      </c>
      <c r="D67" s="33" t="s">
        <v>871</v>
      </c>
      <c r="E67" s="33" t="s">
        <v>354</v>
      </c>
      <c r="F67" s="65">
        <v>0.13</v>
      </c>
      <c r="G67" s="122" t="s">
        <v>328</v>
      </c>
      <c r="H67" s="33" t="s">
        <v>910</v>
      </c>
      <c r="I67" s="63"/>
    </row>
    <row r="68" spans="1:9" ht="93">
      <c r="A68" s="33" t="s">
        <v>139</v>
      </c>
      <c r="B68" s="33" t="s">
        <v>140</v>
      </c>
      <c r="C68" s="33" t="s">
        <v>870</v>
      </c>
      <c r="D68" s="33" t="s">
        <v>871</v>
      </c>
      <c r="E68" s="33" t="s">
        <v>448</v>
      </c>
      <c r="F68" s="65" t="s">
        <v>283</v>
      </c>
      <c r="G68" s="122" t="s">
        <v>327</v>
      </c>
      <c r="H68" s="33" t="s">
        <v>283</v>
      </c>
      <c r="I68" s="63"/>
    </row>
    <row r="69" spans="1:9" ht="93">
      <c r="A69" s="33" t="s">
        <v>142</v>
      </c>
      <c r="B69" s="33" t="s">
        <v>143</v>
      </c>
      <c r="C69" s="33" t="s">
        <v>870</v>
      </c>
      <c r="D69" s="33" t="s">
        <v>871</v>
      </c>
      <c r="E69" s="33" t="s">
        <v>448</v>
      </c>
      <c r="F69" s="65" t="s">
        <v>283</v>
      </c>
      <c r="G69" s="122" t="s">
        <v>327</v>
      </c>
      <c r="H69" s="33" t="s">
        <v>283</v>
      </c>
      <c r="I69" s="63"/>
    </row>
    <row r="70" spans="1:9" ht="139.5">
      <c r="A70" s="33" t="s">
        <v>301</v>
      </c>
      <c r="B70" s="33" t="s">
        <v>146</v>
      </c>
      <c r="C70" s="33" t="s">
        <v>868</v>
      </c>
      <c r="D70" s="33" t="s">
        <v>911</v>
      </c>
      <c r="E70" s="33" t="s">
        <v>354</v>
      </c>
      <c r="F70" s="65">
        <v>0.41</v>
      </c>
      <c r="G70" s="122" t="s">
        <v>328</v>
      </c>
      <c r="H70" s="33" t="s">
        <v>912</v>
      </c>
      <c r="I70" s="63"/>
    </row>
    <row r="71" spans="1:9" ht="93">
      <c r="A71" s="33" t="s">
        <v>148</v>
      </c>
      <c r="B71" s="33" t="s">
        <v>149</v>
      </c>
      <c r="C71" s="33" t="s">
        <v>870</v>
      </c>
      <c r="D71" s="33" t="s">
        <v>871</v>
      </c>
      <c r="E71" s="33" t="s">
        <v>881</v>
      </c>
      <c r="F71" s="65">
        <v>0.16250000000000001</v>
      </c>
      <c r="G71" s="122" t="s">
        <v>328</v>
      </c>
      <c r="H71" s="33" t="s">
        <v>913</v>
      </c>
      <c r="I71" s="63"/>
    </row>
    <row r="72" spans="1:9" ht="46.5">
      <c r="A72" s="33" t="s">
        <v>148</v>
      </c>
      <c r="B72" s="33" t="s">
        <v>149</v>
      </c>
      <c r="C72" s="33" t="s">
        <v>880</v>
      </c>
      <c r="D72" s="33" t="s">
        <v>871</v>
      </c>
      <c r="E72" s="33" t="s">
        <v>354</v>
      </c>
      <c r="F72" s="65">
        <v>0.16</v>
      </c>
      <c r="G72" s="122" t="s">
        <v>327</v>
      </c>
      <c r="H72" s="33" t="s">
        <v>283</v>
      </c>
      <c r="I72" s="63"/>
    </row>
    <row r="73" spans="1:9" ht="93">
      <c r="A73" s="33" t="s">
        <v>151</v>
      </c>
      <c r="B73" s="33" t="s">
        <v>152</v>
      </c>
      <c r="C73" s="33" t="s">
        <v>880</v>
      </c>
      <c r="D73" s="33" t="s">
        <v>950</v>
      </c>
      <c r="E73" s="33" t="s">
        <v>354</v>
      </c>
      <c r="F73" s="65">
        <v>0.26</v>
      </c>
      <c r="G73" s="122" t="s">
        <v>328</v>
      </c>
      <c r="H73" s="33" t="s">
        <v>914</v>
      </c>
      <c r="I73" s="63"/>
    </row>
    <row r="74" spans="1:9" ht="93">
      <c r="A74" s="33" t="s">
        <v>151</v>
      </c>
      <c r="B74" s="33" t="s">
        <v>152</v>
      </c>
      <c r="C74" s="33" t="s">
        <v>868</v>
      </c>
      <c r="D74" s="33" t="s">
        <v>950</v>
      </c>
      <c r="E74" s="33" t="s">
        <v>354</v>
      </c>
      <c r="F74" s="65">
        <v>0.26</v>
      </c>
      <c r="G74" s="122" t="s">
        <v>328</v>
      </c>
      <c r="H74" s="33" t="s">
        <v>915</v>
      </c>
      <c r="I74" s="63"/>
    </row>
    <row r="75" spans="1:9" ht="93">
      <c r="A75" s="33" t="s">
        <v>151</v>
      </c>
      <c r="B75" s="33" t="s">
        <v>152</v>
      </c>
      <c r="C75" s="33" t="s">
        <v>877</v>
      </c>
      <c r="D75" s="33" t="s">
        <v>950</v>
      </c>
      <c r="E75" s="33" t="s">
        <v>354</v>
      </c>
      <c r="F75" s="65">
        <v>0.26</v>
      </c>
      <c r="G75" s="122" t="s">
        <v>328</v>
      </c>
      <c r="H75" s="33" t="s">
        <v>283</v>
      </c>
      <c r="I75" s="63"/>
    </row>
    <row r="76" spans="1:9" ht="93">
      <c r="A76" s="33" t="s">
        <v>151</v>
      </c>
      <c r="B76" s="33" t="s">
        <v>152</v>
      </c>
      <c r="C76" s="33" t="s">
        <v>916</v>
      </c>
      <c r="D76" s="33" t="s">
        <v>871</v>
      </c>
      <c r="E76" s="33" t="s">
        <v>881</v>
      </c>
      <c r="F76" s="65">
        <v>99300</v>
      </c>
      <c r="G76" s="122" t="s">
        <v>328</v>
      </c>
      <c r="H76" s="33" t="s">
        <v>917</v>
      </c>
      <c r="I76" s="63"/>
    </row>
    <row r="77" spans="1:9" ht="46.5">
      <c r="A77" s="33" t="s">
        <v>154</v>
      </c>
      <c r="B77" s="33" t="s">
        <v>155</v>
      </c>
      <c r="C77" s="33" t="s">
        <v>868</v>
      </c>
      <c r="D77" s="33" t="s">
        <v>871</v>
      </c>
      <c r="E77" s="33" t="s">
        <v>354</v>
      </c>
      <c r="F77" s="65" t="s">
        <v>283</v>
      </c>
      <c r="G77" s="122" t="s">
        <v>327</v>
      </c>
      <c r="H77" s="33" t="s">
        <v>283</v>
      </c>
      <c r="I77" s="63"/>
    </row>
    <row r="78" spans="1:9" ht="46.5">
      <c r="A78" s="33" t="s">
        <v>157</v>
      </c>
      <c r="B78" s="33" t="s">
        <v>158</v>
      </c>
      <c r="C78" s="33" t="s">
        <v>868</v>
      </c>
      <c r="D78" s="33" t="s">
        <v>871</v>
      </c>
      <c r="E78" s="33" t="s">
        <v>881</v>
      </c>
      <c r="F78" s="65">
        <v>750</v>
      </c>
      <c r="G78" s="122" t="s">
        <v>328</v>
      </c>
      <c r="H78" s="33" t="s">
        <v>918</v>
      </c>
      <c r="I78" s="63"/>
    </row>
    <row r="79" spans="1:9" ht="93">
      <c r="A79" s="33" t="s">
        <v>160</v>
      </c>
      <c r="B79" s="33" t="s">
        <v>161</v>
      </c>
      <c r="C79" s="33" t="s">
        <v>868</v>
      </c>
      <c r="D79" s="33" t="s">
        <v>919</v>
      </c>
      <c r="E79" s="33" t="s">
        <v>354</v>
      </c>
      <c r="F79" s="65">
        <v>0.35759999999999997</v>
      </c>
      <c r="G79" s="122" t="s">
        <v>328</v>
      </c>
      <c r="H79" s="33" t="s">
        <v>920</v>
      </c>
      <c r="I79" s="63"/>
    </row>
    <row r="80" spans="1:9" ht="186">
      <c r="A80" s="33" t="s">
        <v>160</v>
      </c>
      <c r="B80" s="33" t="s">
        <v>161</v>
      </c>
      <c r="C80" s="33" t="s">
        <v>870</v>
      </c>
      <c r="D80" s="33" t="s">
        <v>919</v>
      </c>
      <c r="E80" s="33" t="s">
        <v>354</v>
      </c>
      <c r="F80" s="65">
        <v>1.1100000000000001</v>
      </c>
      <c r="G80" s="122" t="s">
        <v>328</v>
      </c>
      <c r="H80" s="33" t="s">
        <v>921</v>
      </c>
      <c r="I80" s="63"/>
    </row>
    <row r="81" spans="1:9" ht="46.5">
      <c r="A81" s="33" t="s">
        <v>163</v>
      </c>
      <c r="B81" s="33" t="s">
        <v>164</v>
      </c>
      <c r="C81" s="33" t="s">
        <v>868</v>
      </c>
      <c r="D81" s="33" t="s">
        <v>871</v>
      </c>
      <c r="E81" s="33" t="s">
        <v>354</v>
      </c>
      <c r="F81" s="65" t="s">
        <v>283</v>
      </c>
      <c r="G81" s="122" t="s">
        <v>327</v>
      </c>
      <c r="H81" s="33" t="s">
        <v>283</v>
      </c>
      <c r="I81" s="63"/>
    </row>
    <row r="82" spans="1:9" ht="93">
      <c r="A82" s="33" t="s">
        <v>167</v>
      </c>
      <c r="B82" s="33" t="s">
        <v>168</v>
      </c>
      <c r="C82" s="33" t="s">
        <v>870</v>
      </c>
      <c r="D82" s="33" t="s">
        <v>950</v>
      </c>
      <c r="E82" s="33" t="s">
        <v>354</v>
      </c>
      <c r="F82" s="65">
        <v>0.35</v>
      </c>
      <c r="G82" s="122" t="s">
        <v>328</v>
      </c>
      <c r="H82" s="33" t="s">
        <v>922</v>
      </c>
      <c r="I82" s="63"/>
    </row>
    <row r="83" spans="1:9" ht="93">
      <c r="A83" s="33" t="s">
        <v>167</v>
      </c>
      <c r="B83" s="33" t="s">
        <v>168</v>
      </c>
      <c r="C83" s="33" t="s">
        <v>880</v>
      </c>
      <c r="D83" s="33" t="s">
        <v>950</v>
      </c>
      <c r="E83" s="33" t="s">
        <v>354</v>
      </c>
      <c r="F83" s="65">
        <v>0.12</v>
      </c>
      <c r="G83" s="122" t="s">
        <v>327</v>
      </c>
      <c r="H83" s="33" t="s">
        <v>283</v>
      </c>
      <c r="I83" s="63"/>
    </row>
    <row r="84" spans="1:9" ht="93">
      <c r="A84" s="33" t="s">
        <v>167</v>
      </c>
      <c r="B84" s="33" t="s">
        <v>168</v>
      </c>
      <c r="C84" s="33" t="s">
        <v>868</v>
      </c>
      <c r="D84" s="33" t="s">
        <v>950</v>
      </c>
      <c r="E84" s="33" t="s">
        <v>354</v>
      </c>
      <c r="F84" s="65">
        <v>0.1</v>
      </c>
      <c r="G84" s="122" t="s">
        <v>327</v>
      </c>
      <c r="H84" s="33" t="s">
        <v>283</v>
      </c>
      <c r="I84" s="63"/>
    </row>
    <row r="85" spans="1:9" ht="93">
      <c r="A85" s="33" t="s">
        <v>172</v>
      </c>
      <c r="B85" s="33" t="s">
        <v>173</v>
      </c>
      <c r="C85" s="33" t="s">
        <v>870</v>
      </c>
      <c r="D85" s="33" t="s">
        <v>873</v>
      </c>
      <c r="E85" s="33" t="s">
        <v>354</v>
      </c>
      <c r="F85" s="65">
        <v>10</v>
      </c>
      <c r="G85" s="122" t="s">
        <v>328</v>
      </c>
      <c r="H85" s="33" t="s">
        <v>923</v>
      </c>
      <c r="I85" s="63"/>
    </row>
    <row r="86" spans="1:9" ht="93">
      <c r="A86" s="33" t="s">
        <v>172</v>
      </c>
      <c r="B86" s="33" t="s">
        <v>173</v>
      </c>
      <c r="C86" s="33" t="s">
        <v>868</v>
      </c>
      <c r="D86" s="33" t="s">
        <v>950</v>
      </c>
      <c r="E86" s="33" t="s">
        <v>354</v>
      </c>
      <c r="F86" s="65">
        <v>0.15</v>
      </c>
      <c r="G86" s="122" t="s">
        <v>328</v>
      </c>
      <c r="H86" s="33" t="s">
        <v>924</v>
      </c>
      <c r="I86" s="63"/>
    </row>
    <row r="87" spans="1:9" ht="93">
      <c r="A87" s="33" t="s">
        <v>172</v>
      </c>
      <c r="B87" s="33" t="s">
        <v>173</v>
      </c>
      <c r="C87" s="33" t="s">
        <v>880</v>
      </c>
      <c r="D87" s="33" t="s">
        <v>950</v>
      </c>
      <c r="E87" s="33" t="s">
        <v>354</v>
      </c>
      <c r="F87" s="65">
        <v>0.15</v>
      </c>
      <c r="G87" s="122" t="s">
        <v>328</v>
      </c>
      <c r="H87" s="33" t="s">
        <v>924</v>
      </c>
      <c r="I87" s="63"/>
    </row>
    <row r="88" spans="1:9" ht="93">
      <c r="A88" s="33" t="s">
        <v>175</v>
      </c>
      <c r="B88" s="33" t="s">
        <v>176</v>
      </c>
      <c r="C88" s="33" t="s">
        <v>870</v>
      </c>
      <c r="D88" s="33" t="s">
        <v>873</v>
      </c>
      <c r="E88" s="33" t="s">
        <v>354</v>
      </c>
      <c r="F88" s="65">
        <v>0.11</v>
      </c>
      <c r="G88" s="122" t="s">
        <v>327</v>
      </c>
      <c r="H88" s="33" t="s">
        <v>283</v>
      </c>
      <c r="I88" s="63"/>
    </row>
    <row r="89" spans="1:9" ht="46.5">
      <c r="A89" s="33" t="s">
        <v>175</v>
      </c>
      <c r="B89" s="33" t="s">
        <v>176</v>
      </c>
      <c r="C89" s="33" t="s">
        <v>880</v>
      </c>
      <c r="D89" s="33" t="s">
        <v>871</v>
      </c>
      <c r="E89" s="33" t="s">
        <v>354</v>
      </c>
      <c r="F89" s="65">
        <v>0.12</v>
      </c>
      <c r="G89" s="122" t="s">
        <v>328</v>
      </c>
      <c r="H89" s="33" t="s">
        <v>925</v>
      </c>
      <c r="I89" s="63"/>
    </row>
    <row r="90" spans="1:9" ht="46.5">
      <c r="A90" s="33" t="s">
        <v>175</v>
      </c>
      <c r="B90" s="33" t="s">
        <v>176</v>
      </c>
      <c r="C90" s="33" t="s">
        <v>872</v>
      </c>
      <c r="D90" s="33" t="s">
        <v>873</v>
      </c>
      <c r="E90" s="33" t="s">
        <v>881</v>
      </c>
      <c r="F90" s="65">
        <v>36487</v>
      </c>
      <c r="G90" s="122" t="s">
        <v>327</v>
      </c>
      <c r="H90" s="33" t="s">
        <v>283</v>
      </c>
      <c r="I90" s="63"/>
    </row>
    <row r="91" spans="1:9" ht="93">
      <c r="A91" s="33" t="s">
        <v>178</v>
      </c>
      <c r="B91" s="33" t="s">
        <v>179</v>
      </c>
      <c r="C91" s="33" t="s">
        <v>880</v>
      </c>
      <c r="D91" s="33" t="s">
        <v>950</v>
      </c>
      <c r="E91" s="33" t="s">
        <v>354</v>
      </c>
      <c r="F91" s="65">
        <v>0.15</v>
      </c>
      <c r="G91" s="122" t="s">
        <v>328</v>
      </c>
      <c r="H91" s="33" t="s">
        <v>926</v>
      </c>
      <c r="I91" s="63"/>
    </row>
    <row r="92" spans="1:9" ht="93">
      <c r="A92" s="33" t="s">
        <v>178</v>
      </c>
      <c r="B92" s="33" t="s">
        <v>179</v>
      </c>
      <c r="C92" s="33" t="s">
        <v>868</v>
      </c>
      <c r="D92" s="33" t="s">
        <v>950</v>
      </c>
      <c r="E92" s="33" t="s">
        <v>354</v>
      </c>
      <c r="F92" s="65">
        <v>0.12</v>
      </c>
      <c r="G92" s="122" t="s">
        <v>327</v>
      </c>
      <c r="H92" s="33" t="s">
        <v>283</v>
      </c>
      <c r="I92" s="63"/>
    </row>
    <row r="93" spans="1:9" ht="93">
      <c r="A93" s="33" t="s">
        <v>178</v>
      </c>
      <c r="B93" s="33" t="s">
        <v>179</v>
      </c>
      <c r="C93" s="33" t="s">
        <v>872</v>
      </c>
      <c r="D93" s="33" t="s">
        <v>873</v>
      </c>
      <c r="E93" s="33" t="s">
        <v>342</v>
      </c>
      <c r="F93" s="65" t="s">
        <v>927</v>
      </c>
      <c r="G93" s="122" t="s">
        <v>327</v>
      </c>
      <c r="H93" s="33" t="s">
        <v>283</v>
      </c>
      <c r="I93" s="63"/>
    </row>
    <row r="94" spans="1:9" ht="46.5">
      <c r="A94" s="33" t="s">
        <v>178</v>
      </c>
      <c r="B94" s="33" t="s">
        <v>179</v>
      </c>
      <c r="C94" s="33" t="s">
        <v>928</v>
      </c>
      <c r="D94" s="33" t="s">
        <v>873</v>
      </c>
      <c r="E94" s="33" t="s">
        <v>881</v>
      </c>
      <c r="F94" s="65">
        <v>150</v>
      </c>
      <c r="G94" s="122" t="s">
        <v>327</v>
      </c>
      <c r="H94" s="33" t="s">
        <v>283</v>
      </c>
      <c r="I94" s="63"/>
    </row>
    <row r="95" spans="1:9" ht="93">
      <c r="A95" s="33" t="s">
        <v>181</v>
      </c>
      <c r="B95" s="33" t="s">
        <v>182</v>
      </c>
      <c r="C95" s="33" t="s">
        <v>870</v>
      </c>
      <c r="D95" s="33" t="s">
        <v>871</v>
      </c>
      <c r="E95" s="33" t="s">
        <v>448</v>
      </c>
      <c r="F95" s="65" t="s">
        <v>283</v>
      </c>
      <c r="G95" s="122" t="s">
        <v>327</v>
      </c>
      <c r="H95" s="33" t="s">
        <v>283</v>
      </c>
      <c r="I95" s="63"/>
    </row>
    <row r="96" spans="1:9" ht="93">
      <c r="A96" s="33" t="s">
        <v>184</v>
      </c>
      <c r="B96" s="33" t="s">
        <v>185</v>
      </c>
      <c r="C96" s="33" t="s">
        <v>870</v>
      </c>
      <c r="D96" s="33" t="s">
        <v>873</v>
      </c>
      <c r="E96" s="33" t="s">
        <v>354</v>
      </c>
      <c r="F96" s="65">
        <v>0.11</v>
      </c>
      <c r="G96" s="122" t="s">
        <v>328</v>
      </c>
      <c r="H96" s="33" t="s">
        <v>929</v>
      </c>
      <c r="I96" s="63"/>
    </row>
    <row r="97" spans="1:9" ht="93">
      <c r="A97" s="33" t="s">
        <v>184</v>
      </c>
      <c r="B97" s="33" t="s">
        <v>185</v>
      </c>
      <c r="C97" s="33" t="s">
        <v>870</v>
      </c>
      <c r="D97" s="33" t="s">
        <v>873</v>
      </c>
      <c r="E97" s="33" t="s">
        <v>354</v>
      </c>
      <c r="F97" s="65">
        <v>0.17</v>
      </c>
      <c r="G97" s="122" t="s">
        <v>328</v>
      </c>
      <c r="H97" s="33" t="s">
        <v>930</v>
      </c>
      <c r="I97" s="63"/>
    </row>
    <row r="98" spans="1:9" ht="93">
      <c r="A98" s="33" t="s">
        <v>184</v>
      </c>
      <c r="B98" s="33" t="s">
        <v>185</v>
      </c>
      <c r="C98" s="33" t="s">
        <v>870</v>
      </c>
      <c r="D98" s="33" t="s">
        <v>873</v>
      </c>
      <c r="E98" s="33" t="s">
        <v>881</v>
      </c>
      <c r="F98" s="65">
        <v>25000</v>
      </c>
      <c r="G98" s="122" t="s">
        <v>328</v>
      </c>
      <c r="H98" s="33" t="s">
        <v>931</v>
      </c>
      <c r="I98" s="63"/>
    </row>
    <row r="99" spans="1:9" ht="46.5">
      <c r="A99" s="33" t="s">
        <v>188</v>
      </c>
      <c r="B99" s="33" t="s">
        <v>189</v>
      </c>
      <c r="C99" s="33" t="s">
        <v>342</v>
      </c>
      <c r="D99" s="33" t="s">
        <v>871</v>
      </c>
      <c r="E99" s="33" t="s">
        <v>342</v>
      </c>
      <c r="F99" s="65" t="s">
        <v>283</v>
      </c>
      <c r="G99" s="122" t="s">
        <v>327</v>
      </c>
      <c r="H99" s="33" t="s">
        <v>283</v>
      </c>
      <c r="I99" s="63"/>
    </row>
    <row r="100" spans="1:9" ht="139.5">
      <c r="A100" s="33" t="s">
        <v>191</v>
      </c>
      <c r="B100" s="33" t="s">
        <v>192</v>
      </c>
      <c r="C100" s="33" t="s">
        <v>872</v>
      </c>
      <c r="D100" s="33" t="s">
        <v>873</v>
      </c>
      <c r="E100" s="33" t="s">
        <v>354</v>
      </c>
      <c r="F100" s="65">
        <v>13530</v>
      </c>
      <c r="G100" s="122" t="s">
        <v>328</v>
      </c>
      <c r="H100" s="33" t="s">
        <v>932</v>
      </c>
      <c r="I100" s="63"/>
    </row>
    <row r="101" spans="1:9" ht="139.5">
      <c r="A101" s="33" t="s">
        <v>194</v>
      </c>
      <c r="B101" s="33" t="s">
        <v>195</v>
      </c>
      <c r="C101" s="33" t="s">
        <v>870</v>
      </c>
      <c r="D101" s="33" t="s">
        <v>871</v>
      </c>
      <c r="E101" s="33" t="s">
        <v>354</v>
      </c>
      <c r="F101" s="65" t="s">
        <v>968</v>
      </c>
      <c r="G101" s="122" t="s">
        <v>328</v>
      </c>
      <c r="H101" s="33" t="s">
        <v>933</v>
      </c>
      <c r="I101" s="63"/>
    </row>
    <row r="102" spans="1:9" ht="46.5">
      <c r="A102" s="33" t="s">
        <v>197</v>
      </c>
      <c r="B102" s="33" t="s">
        <v>198</v>
      </c>
      <c r="C102" s="33" t="s">
        <v>868</v>
      </c>
      <c r="D102" s="33" t="s">
        <v>871</v>
      </c>
      <c r="E102" s="33" t="s">
        <v>354</v>
      </c>
      <c r="F102" s="65">
        <v>0.11</v>
      </c>
      <c r="G102" s="122" t="s">
        <v>328</v>
      </c>
      <c r="H102" s="33" t="s">
        <v>283</v>
      </c>
      <c r="I102" s="63"/>
    </row>
    <row r="103" spans="1:9" ht="93">
      <c r="A103" s="33" t="s">
        <v>200</v>
      </c>
      <c r="B103" s="33" t="s">
        <v>201</v>
      </c>
      <c r="C103" s="33" t="s">
        <v>868</v>
      </c>
      <c r="D103" s="33" t="s">
        <v>873</v>
      </c>
      <c r="E103" s="33" t="s">
        <v>354</v>
      </c>
      <c r="F103" s="65">
        <v>0.13</v>
      </c>
      <c r="G103" s="122" t="s">
        <v>328</v>
      </c>
      <c r="H103" s="33" t="s">
        <v>934</v>
      </c>
      <c r="I103" s="63"/>
    </row>
    <row r="104" spans="1:9" ht="93">
      <c r="A104" s="33" t="s">
        <v>203</v>
      </c>
      <c r="B104" s="33" t="s">
        <v>204</v>
      </c>
      <c r="C104" s="33" t="s">
        <v>880</v>
      </c>
      <c r="D104" s="33" t="s">
        <v>871</v>
      </c>
      <c r="E104" s="33" t="s">
        <v>448</v>
      </c>
      <c r="F104" s="65" t="s">
        <v>283</v>
      </c>
      <c r="G104" s="122" t="s">
        <v>327</v>
      </c>
      <c r="H104" s="33" t="s">
        <v>283</v>
      </c>
      <c r="I104" s="63"/>
    </row>
    <row r="105" spans="1:9" ht="46.5">
      <c r="A105" s="33" t="s">
        <v>206</v>
      </c>
      <c r="B105" s="33" t="s">
        <v>207</v>
      </c>
      <c r="C105" s="33" t="s">
        <v>872</v>
      </c>
      <c r="D105" s="33" t="s">
        <v>873</v>
      </c>
      <c r="E105" s="33" t="s">
        <v>967</v>
      </c>
      <c r="F105" s="65">
        <v>200</v>
      </c>
      <c r="G105" s="122" t="s">
        <v>327</v>
      </c>
      <c r="H105" s="33" t="s">
        <v>283</v>
      </c>
      <c r="I105" s="63"/>
    </row>
    <row r="106" spans="1:9" ht="93">
      <c r="A106" s="33" t="s">
        <v>206</v>
      </c>
      <c r="B106" s="33" t="s">
        <v>207</v>
      </c>
      <c r="C106" s="33" t="s">
        <v>870</v>
      </c>
      <c r="D106" s="33" t="s">
        <v>873</v>
      </c>
      <c r="E106" s="33" t="s">
        <v>881</v>
      </c>
      <c r="F106" s="65">
        <v>100</v>
      </c>
      <c r="G106" s="122" t="s">
        <v>327</v>
      </c>
      <c r="H106" s="33" t="s">
        <v>283</v>
      </c>
      <c r="I106" s="63"/>
    </row>
    <row r="107" spans="1:9" ht="93">
      <c r="A107" s="33" t="s">
        <v>306</v>
      </c>
      <c r="B107" s="33" t="s">
        <v>210</v>
      </c>
      <c r="C107" s="33" t="s">
        <v>872</v>
      </c>
      <c r="D107" s="33" t="s">
        <v>873</v>
      </c>
      <c r="E107" s="33" t="s">
        <v>448</v>
      </c>
      <c r="F107" s="65" t="s">
        <v>935</v>
      </c>
      <c r="G107" s="122" t="s">
        <v>327</v>
      </c>
      <c r="H107" s="33" t="s">
        <v>283</v>
      </c>
      <c r="I107" s="63"/>
    </row>
    <row r="108" spans="1:9" ht="46.5">
      <c r="A108" s="33" t="s">
        <v>306</v>
      </c>
      <c r="B108" s="33" t="s">
        <v>210</v>
      </c>
      <c r="C108" s="33" t="s">
        <v>868</v>
      </c>
      <c r="D108" s="33" t="s">
        <v>871</v>
      </c>
      <c r="E108" s="33" t="s">
        <v>342</v>
      </c>
      <c r="F108" s="65">
        <v>2760</v>
      </c>
      <c r="G108" s="122" t="s">
        <v>327</v>
      </c>
      <c r="H108" s="33" t="s">
        <v>283</v>
      </c>
      <c r="I108" s="63"/>
    </row>
    <row r="109" spans="1:9" ht="46.5">
      <c r="A109" s="33" t="s">
        <v>306</v>
      </c>
      <c r="B109" s="33" t="s">
        <v>210</v>
      </c>
      <c r="C109" s="33" t="s">
        <v>936</v>
      </c>
      <c r="D109" s="33" t="s">
        <v>871</v>
      </c>
      <c r="E109" s="33" t="s">
        <v>342</v>
      </c>
      <c r="F109" s="65">
        <v>2894.51</v>
      </c>
      <c r="G109" s="122" t="s">
        <v>327</v>
      </c>
      <c r="H109" s="33" t="s">
        <v>283</v>
      </c>
      <c r="I109" s="63"/>
    </row>
    <row r="110" spans="1:9" ht="46.5">
      <c r="A110" s="33" t="s">
        <v>306</v>
      </c>
      <c r="B110" s="33" t="s">
        <v>210</v>
      </c>
      <c r="C110" s="33" t="s">
        <v>880</v>
      </c>
      <c r="D110" s="33" t="s">
        <v>937</v>
      </c>
      <c r="E110" s="33" t="s">
        <v>342</v>
      </c>
      <c r="F110" s="65">
        <v>1050</v>
      </c>
      <c r="G110" s="122" t="s">
        <v>327</v>
      </c>
      <c r="H110" s="33" t="s">
        <v>283</v>
      </c>
      <c r="I110" s="63"/>
    </row>
    <row r="111" spans="1:9" ht="46.5">
      <c r="A111" s="33" t="s">
        <v>306</v>
      </c>
      <c r="B111" s="33" t="s">
        <v>210</v>
      </c>
      <c r="C111" s="33" t="s">
        <v>880</v>
      </c>
      <c r="D111" s="33" t="s">
        <v>871</v>
      </c>
      <c r="E111" s="33" t="s">
        <v>342</v>
      </c>
      <c r="F111" s="65">
        <v>2636</v>
      </c>
      <c r="G111" s="122" t="s">
        <v>328</v>
      </c>
      <c r="H111" s="33" t="s">
        <v>938</v>
      </c>
      <c r="I111" s="63"/>
    </row>
    <row r="112" spans="1:9" ht="46.5">
      <c r="A112" s="33" t="s">
        <v>306</v>
      </c>
      <c r="B112" s="33" t="s">
        <v>210</v>
      </c>
      <c r="C112" s="33" t="s">
        <v>939</v>
      </c>
      <c r="D112" s="33" t="s">
        <v>425</v>
      </c>
      <c r="E112" s="33" t="s">
        <v>342</v>
      </c>
      <c r="F112" s="65">
        <v>5631.93</v>
      </c>
      <c r="G112" s="122" t="s">
        <v>327</v>
      </c>
      <c r="H112" s="33" t="s">
        <v>283</v>
      </c>
      <c r="I112" s="63"/>
    </row>
    <row r="113" spans="1:9" ht="93">
      <c r="A113" s="33" t="s">
        <v>212</v>
      </c>
      <c r="B113" s="33" t="s">
        <v>213</v>
      </c>
      <c r="C113" s="33" t="s">
        <v>870</v>
      </c>
      <c r="D113" s="33" t="s">
        <v>871</v>
      </c>
      <c r="E113" s="33" t="s">
        <v>448</v>
      </c>
      <c r="F113" s="65" t="s">
        <v>283</v>
      </c>
      <c r="G113" s="122" t="s">
        <v>327</v>
      </c>
      <c r="H113" s="33" t="s">
        <v>283</v>
      </c>
      <c r="I113" s="63"/>
    </row>
    <row r="114" spans="1:9" ht="46.5">
      <c r="A114" s="33" t="s">
        <v>216</v>
      </c>
      <c r="B114" s="33" t="s">
        <v>217</v>
      </c>
      <c r="C114" s="33" t="s">
        <v>880</v>
      </c>
      <c r="D114" s="33" t="s">
        <v>871</v>
      </c>
      <c r="E114" s="33" t="s">
        <v>354</v>
      </c>
      <c r="F114" s="65">
        <v>0.15</v>
      </c>
      <c r="G114" s="122" t="s">
        <v>328</v>
      </c>
      <c r="H114" s="33" t="s">
        <v>283</v>
      </c>
      <c r="I114" s="63"/>
    </row>
    <row r="115" spans="1:9" ht="46.5">
      <c r="A115" s="33" t="s">
        <v>216</v>
      </c>
      <c r="B115" s="33" t="s">
        <v>217</v>
      </c>
      <c r="C115" s="33" t="s">
        <v>868</v>
      </c>
      <c r="D115" s="33" t="s">
        <v>871</v>
      </c>
      <c r="E115" s="33" t="s">
        <v>354</v>
      </c>
      <c r="F115" s="65">
        <v>0.1</v>
      </c>
      <c r="G115" s="122" t="s">
        <v>328</v>
      </c>
      <c r="H115" s="33" t="s">
        <v>283</v>
      </c>
      <c r="I115" s="63"/>
    </row>
    <row r="116" spans="1:9" ht="46.5">
      <c r="A116" s="33" t="s">
        <v>219</v>
      </c>
      <c r="B116" s="33" t="s">
        <v>220</v>
      </c>
      <c r="C116" s="33" t="s">
        <v>872</v>
      </c>
      <c r="D116" s="33" t="s">
        <v>873</v>
      </c>
      <c r="E116" s="33" t="s">
        <v>342</v>
      </c>
      <c r="F116" s="65" t="s">
        <v>940</v>
      </c>
      <c r="G116" s="122" t="s">
        <v>327</v>
      </c>
      <c r="H116" s="33" t="s">
        <v>283</v>
      </c>
      <c r="I116" s="63"/>
    </row>
    <row r="117" spans="1:9" ht="46.5">
      <c r="A117" s="33" t="s">
        <v>219</v>
      </c>
      <c r="B117" s="33" t="s">
        <v>220</v>
      </c>
      <c r="C117" s="33" t="s">
        <v>880</v>
      </c>
      <c r="D117" s="33" t="s">
        <v>871</v>
      </c>
      <c r="E117" s="33" t="s">
        <v>354</v>
      </c>
      <c r="F117" s="65">
        <v>0.12</v>
      </c>
      <c r="G117" s="122" t="s">
        <v>328</v>
      </c>
      <c r="H117" s="33" t="s">
        <v>941</v>
      </c>
      <c r="I117" s="63"/>
    </row>
    <row r="118" spans="1:9" ht="93">
      <c r="A118" s="33" t="s">
        <v>219</v>
      </c>
      <c r="B118" s="33" t="s">
        <v>220</v>
      </c>
      <c r="C118" s="33" t="s">
        <v>877</v>
      </c>
      <c r="D118" s="33" t="s">
        <v>871</v>
      </c>
      <c r="E118" s="33" t="s">
        <v>881</v>
      </c>
      <c r="F118" s="65">
        <v>0.17</v>
      </c>
      <c r="G118" s="122" t="s">
        <v>328</v>
      </c>
      <c r="H118" s="33" t="s">
        <v>941</v>
      </c>
      <c r="I118" s="63"/>
    </row>
    <row r="119" spans="1:9" ht="93">
      <c r="A119" s="33" t="s">
        <v>222</v>
      </c>
      <c r="B119" s="33" t="s">
        <v>223</v>
      </c>
      <c r="C119" s="33" t="s">
        <v>870</v>
      </c>
      <c r="D119" s="33" t="s">
        <v>871</v>
      </c>
      <c r="E119" s="33" t="s">
        <v>448</v>
      </c>
      <c r="F119" s="65" t="s">
        <v>283</v>
      </c>
      <c r="G119" s="122" t="s">
        <v>327</v>
      </c>
      <c r="H119" s="33" t="s">
        <v>283</v>
      </c>
      <c r="I119" s="63"/>
    </row>
    <row r="120" spans="1:9" ht="93">
      <c r="A120" s="33" t="s">
        <v>225</v>
      </c>
      <c r="B120" s="33" t="s">
        <v>226</v>
      </c>
      <c r="C120" s="33" t="s">
        <v>870</v>
      </c>
      <c r="D120" s="33" t="s">
        <v>950</v>
      </c>
      <c r="E120" s="33" t="s">
        <v>354</v>
      </c>
      <c r="F120" s="65">
        <v>7.0000000000000007E-2</v>
      </c>
      <c r="G120" s="122" t="s">
        <v>327</v>
      </c>
      <c r="H120" s="33" t="s">
        <v>283</v>
      </c>
      <c r="I120" s="63"/>
    </row>
    <row r="121" spans="1:9" ht="46.5">
      <c r="A121" s="33" t="s">
        <v>225</v>
      </c>
      <c r="B121" s="33" t="s">
        <v>226</v>
      </c>
      <c r="C121" s="33" t="s">
        <v>880</v>
      </c>
      <c r="D121" s="33" t="s">
        <v>871</v>
      </c>
      <c r="E121" s="33" t="s">
        <v>354</v>
      </c>
      <c r="F121" s="65">
        <v>0.15</v>
      </c>
      <c r="G121" s="122" t="s">
        <v>328</v>
      </c>
      <c r="H121" s="33" t="s">
        <v>283</v>
      </c>
      <c r="I121" s="63"/>
    </row>
    <row r="122" spans="1:9" ht="46.5">
      <c r="A122" s="33" t="s">
        <v>225</v>
      </c>
      <c r="B122" s="33" t="s">
        <v>226</v>
      </c>
      <c r="C122" s="33" t="s">
        <v>868</v>
      </c>
      <c r="D122" s="33" t="s">
        <v>871</v>
      </c>
      <c r="E122" s="33" t="s">
        <v>354</v>
      </c>
      <c r="F122" s="65">
        <v>0.1</v>
      </c>
      <c r="G122" s="122" t="s">
        <v>328</v>
      </c>
      <c r="H122" s="33" t="s">
        <v>283</v>
      </c>
      <c r="I122" s="63"/>
    </row>
    <row r="123" spans="1:9" ht="46.5">
      <c r="A123" s="33" t="s">
        <v>228</v>
      </c>
      <c r="B123" s="33" t="s">
        <v>229</v>
      </c>
      <c r="C123" s="33" t="s">
        <v>342</v>
      </c>
      <c r="D123" s="33" t="s">
        <v>873</v>
      </c>
      <c r="E123" s="33" t="s">
        <v>881</v>
      </c>
      <c r="F123" s="65">
        <v>1500</v>
      </c>
      <c r="G123" s="122" t="s">
        <v>327</v>
      </c>
      <c r="H123" s="33" t="s">
        <v>283</v>
      </c>
      <c r="I123" s="63"/>
    </row>
    <row r="124" spans="1:9" ht="46.5">
      <c r="A124" s="33" t="s">
        <v>231</v>
      </c>
      <c r="B124" s="33" t="s">
        <v>232</v>
      </c>
      <c r="C124" s="33" t="s">
        <v>872</v>
      </c>
      <c r="D124" s="33" t="s">
        <v>873</v>
      </c>
      <c r="E124" s="33" t="s">
        <v>881</v>
      </c>
      <c r="F124" s="65">
        <v>8472</v>
      </c>
      <c r="G124" s="122" t="s">
        <v>327</v>
      </c>
      <c r="H124" s="33" t="s">
        <v>283</v>
      </c>
      <c r="I124" s="63"/>
    </row>
    <row r="125" spans="1:9" ht="46.5">
      <c r="A125" s="33" t="s">
        <v>231</v>
      </c>
      <c r="B125" s="33" t="s">
        <v>232</v>
      </c>
      <c r="C125" s="33" t="s">
        <v>872</v>
      </c>
      <c r="D125" s="33" t="s">
        <v>873</v>
      </c>
      <c r="E125" s="33" t="s">
        <v>881</v>
      </c>
      <c r="F125" s="65">
        <v>475</v>
      </c>
      <c r="G125" s="122" t="s">
        <v>327</v>
      </c>
      <c r="H125" s="33" t="s">
        <v>283</v>
      </c>
      <c r="I125" s="63"/>
    </row>
    <row r="126" spans="1:9" ht="93">
      <c r="A126" s="33" t="s">
        <v>234</v>
      </c>
      <c r="B126" s="33" t="s">
        <v>235</v>
      </c>
      <c r="C126" s="33" t="s">
        <v>870</v>
      </c>
      <c r="D126" s="33" t="s">
        <v>871</v>
      </c>
      <c r="E126" s="33" t="s">
        <v>354</v>
      </c>
      <c r="F126" s="65">
        <v>0.109274</v>
      </c>
      <c r="G126" s="122" t="s">
        <v>328</v>
      </c>
      <c r="H126" s="33" t="s">
        <v>879</v>
      </c>
      <c r="I126" s="63"/>
    </row>
    <row r="127" spans="1:9" ht="46.5">
      <c r="A127" s="33" t="s">
        <v>234</v>
      </c>
      <c r="B127" s="33" t="s">
        <v>235</v>
      </c>
      <c r="C127" s="33" t="s">
        <v>880</v>
      </c>
      <c r="D127" s="33" t="s">
        <v>871</v>
      </c>
      <c r="E127" s="33" t="s">
        <v>354</v>
      </c>
      <c r="F127" s="65">
        <v>0.1515</v>
      </c>
      <c r="G127" s="122" t="s">
        <v>328</v>
      </c>
      <c r="H127" s="33" t="s">
        <v>942</v>
      </c>
      <c r="I127" s="63"/>
    </row>
    <row r="128" spans="1:9" ht="46.5">
      <c r="A128" s="33" t="s">
        <v>234</v>
      </c>
      <c r="B128" s="33" t="s">
        <v>235</v>
      </c>
      <c r="C128" s="33" t="s">
        <v>872</v>
      </c>
      <c r="D128" s="33" t="s">
        <v>873</v>
      </c>
      <c r="E128" s="33" t="s">
        <v>881</v>
      </c>
      <c r="F128" s="65" t="s">
        <v>943</v>
      </c>
      <c r="G128" s="122" t="s">
        <v>327</v>
      </c>
      <c r="H128" s="33" t="s">
        <v>283</v>
      </c>
      <c r="I128" s="63"/>
    </row>
    <row r="129" spans="1:9" ht="46.5">
      <c r="A129" s="33" t="s">
        <v>234</v>
      </c>
      <c r="B129" s="33" t="s">
        <v>235</v>
      </c>
      <c r="C129" s="33" t="s">
        <v>868</v>
      </c>
      <c r="D129" s="33" t="s">
        <v>871</v>
      </c>
      <c r="E129" s="33" t="s">
        <v>354</v>
      </c>
      <c r="F129" s="65">
        <v>0.15453404000000001</v>
      </c>
      <c r="G129" s="122" t="s">
        <v>328</v>
      </c>
      <c r="H129" s="33" t="s">
        <v>944</v>
      </c>
      <c r="I129" s="63"/>
    </row>
    <row r="130" spans="1:9" ht="46.5">
      <c r="A130" s="33" t="s">
        <v>237</v>
      </c>
      <c r="B130" s="33" t="s">
        <v>238</v>
      </c>
      <c r="C130" s="33" t="s">
        <v>872</v>
      </c>
      <c r="D130" s="33" t="s">
        <v>873</v>
      </c>
      <c r="E130" s="33" t="s">
        <v>354</v>
      </c>
      <c r="F130" s="65">
        <v>14.34</v>
      </c>
      <c r="G130" s="122" t="s">
        <v>328</v>
      </c>
      <c r="H130" s="33" t="s">
        <v>971</v>
      </c>
      <c r="I130" s="63"/>
    </row>
    <row r="131" spans="1:9" ht="93">
      <c r="A131" s="33" t="s">
        <v>237</v>
      </c>
      <c r="B131" s="33" t="s">
        <v>238</v>
      </c>
      <c r="C131" s="33" t="s">
        <v>877</v>
      </c>
      <c r="D131" s="33" t="s">
        <v>950</v>
      </c>
      <c r="E131" s="33" t="s">
        <v>354</v>
      </c>
      <c r="F131" s="65">
        <v>0.26</v>
      </c>
      <c r="G131" s="122" t="s">
        <v>328</v>
      </c>
      <c r="H131" s="33" t="s">
        <v>879</v>
      </c>
      <c r="I131" s="63"/>
    </row>
    <row r="132" spans="1:9" ht="46.5">
      <c r="A132" s="33" t="s">
        <v>237</v>
      </c>
      <c r="B132" s="33" t="s">
        <v>238</v>
      </c>
      <c r="C132" s="33" t="s">
        <v>868</v>
      </c>
      <c r="D132" s="33" t="s">
        <v>871</v>
      </c>
      <c r="E132" s="33" t="s">
        <v>354</v>
      </c>
      <c r="F132" s="65">
        <v>0.13</v>
      </c>
      <c r="G132" s="122" t="s">
        <v>328</v>
      </c>
      <c r="H132" s="33" t="s">
        <v>972</v>
      </c>
      <c r="I132" s="63"/>
    </row>
    <row r="133" spans="1:9" ht="93">
      <c r="A133" s="33" t="s">
        <v>237</v>
      </c>
      <c r="B133" s="33" t="s">
        <v>238</v>
      </c>
      <c r="C133" s="33" t="s">
        <v>889</v>
      </c>
      <c r="D133" s="33" t="s">
        <v>871</v>
      </c>
      <c r="E133" s="33" t="s">
        <v>448</v>
      </c>
      <c r="F133" s="65" t="s">
        <v>283</v>
      </c>
      <c r="G133" s="122" t="s">
        <v>327</v>
      </c>
      <c r="H133" s="33" t="s">
        <v>283</v>
      </c>
      <c r="I133" s="63"/>
    </row>
    <row r="134" spans="1:9" ht="46.5">
      <c r="A134" s="33" t="s">
        <v>240</v>
      </c>
      <c r="B134" s="33" t="s">
        <v>241</v>
      </c>
      <c r="C134" s="33" t="s">
        <v>868</v>
      </c>
      <c r="D134" s="33" t="s">
        <v>871</v>
      </c>
      <c r="E134" s="33" t="s">
        <v>354</v>
      </c>
      <c r="F134" s="65">
        <v>0.12</v>
      </c>
      <c r="G134" s="122" t="s">
        <v>327</v>
      </c>
      <c r="H134" s="33" t="s">
        <v>283</v>
      </c>
      <c r="I134" s="63"/>
    </row>
    <row r="135" spans="1:9" ht="93">
      <c r="A135" s="33" t="s">
        <v>243</v>
      </c>
      <c r="B135" s="33" t="s">
        <v>244</v>
      </c>
      <c r="C135" s="33" t="s">
        <v>870</v>
      </c>
      <c r="D135" s="33" t="s">
        <v>871</v>
      </c>
      <c r="E135" s="33" t="s">
        <v>354</v>
      </c>
      <c r="F135" s="65">
        <v>0.46</v>
      </c>
      <c r="G135" s="122" t="s">
        <v>328</v>
      </c>
      <c r="H135" s="33" t="s">
        <v>879</v>
      </c>
      <c r="I135" s="63"/>
    </row>
    <row r="136" spans="1:9" ht="46.5">
      <c r="A136" s="33" t="s">
        <v>243</v>
      </c>
      <c r="B136" s="33" t="s">
        <v>244</v>
      </c>
      <c r="C136" s="33" t="s">
        <v>880</v>
      </c>
      <c r="D136" s="33" t="s">
        <v>871</v>
      </c>
      <c r="E136" s="33" t="s">
        <v>354</v>
      </c>
      <c r="F136" s="65">
        <v>0.23</v>
      </c>
      <c r="G136" s="122" t="s">
        <v>328</v>
      </c>
      <c r="H136" s="33" t="s">
        <v>879</v>
      </c>
      <c r="I136" s="63"/>
    </row>
    <row r="137" spans="1:9" ht="46.5">
      <c r="A137" s="33" t="s">
        <v>247</v>
      </c>
      <c r="B137" s="33" t="s">
        <v>248</v>
      </c>
      <c r="C137" s="33" t="s">
        <v>868</v>
      </c>
      <c r="D137" s="33" t="s">
        <v>871</v>
      </c>
      <c r="E137" s="33" t="s">
        <v>354</v>
      </c>
      <c r="F137" s="65">
        <v>0.2</v>
      </c>
      <c r="G137" s="122" t="s">
        <v>328</v>
      </c>
      <c r="H137" s="33" t="s">
        <v>879</v>
      </c>
      <c r="I137" s="63"/>
    </row>
    <row r="138" spans="1:9" ht="93">
      <c r="A138" s="33" t="s">
        <v>250</v>
      </c>
      <c r="B138" s="33" t="s">
        <v>251</v>
      </c>
      <c r="C138" s="33" t="s">
        <v>868</v>
      </c>
      <c r="D138" s="33" t="s">
        <v>950</v>
      </c>
      <c r="E138" s="33" t="s">
        <v>354</v>
      </c>
      <c r="F138" s="65">
        <v>0.35</v>
      </c>
      <c r="G138" s="122" t="s">
        <v>328</v>
      </c>
      <c r="H138" s="33" t="s">
        <v>879</v>
      </c>
      <c r="I138" s="63"/>
    </row>
    <row r="139" spans="1:9" ht="93">
      <c r="A139" s="33" t="s">
        <v>253</v>
      </c>
      <c r="B139" s="33" t="s">
        <v>254</v>
      </c>
      <c r="C139" s="33" t="s">
        <v>870</v>
      </c>
      <c r="D139" s="33" t="s">
        <v>871</v>
      </c>
      <c r="E139" s="33" t="s">
        <v>448</v>
      </c>
      <c r="F139" s="65" t="s">
        <v>283</v>
      </c>
      <c r="G139" s="122" t="s">
        <v>327</v>
      </c>
      <c r="H139" s="33" t="s">
        <v>283</v>
      </c>
      <c r="I139" s="63"/>
    </row>
    <row r="140" spans="1:9" ht="46.5">
      <c r="A140" s="33" t="s">
        <v>256</v>
      </c>
      <c r="B140" s="33" t="s">
        <v>257</v>
      </c>
      <c r="C140" s="33" t="s">
        <v>868</v>
      </c>
      <c r="D140" s="33" t="s">
        <v>871</v>
      </c>
      <c r="E140" s="33" t="s">
        <v>354</v>
      </c>
      <c r="F140" s="65">
        <v>0.24</v>
      </c>
      <c r="G140" s="122" t="s">
        <v>328</v>
      </c>
      <c r="H140" s="33" t="s">
        <v>879</v>
      </c>
      <c r="I140" s="63"/>
    </row>
    <row r="141" spans="1:9" ht="93">
      <c r="A141" s="33" t="s">
        <v>259</v>
      </c>
      <c r="B141" s="33" t="s">
        <v>260</v>
      </c>
      <c r="C141" s="33" t="s">
        <v>877</v>
      </c>
      <c r="D141" s="33" t="s">
        <v>871</v>
      </c>
      <c r="E141" s="33" t="s">
        <v>354</v>
      </c>
      <c r="F141" s="65">
        <v>0.35</v>
      </c>
      <c r="G141" s="122" t="s">
        <v>328</v>
      </c>
      <c r="H141" s="33" t="s">
        <v>945</v>
      </c>
      <c r="I141" s="63"/>
    </row>
    <row r="142" spans="1:9" ht="46.5">
      <c r="A142" s="33" t="s">
        <v>259</v>
      </c>
      <c r="B142" s="33" t="s">
        <v>260</v>
      </c>
      <c r="C142" s="33" t="s">
        <v>868</v>
      </c>
      <c r="D142" s="33" t="s">
        <v>871</v>
      </c>
      <c r="E142" s="33" t="s">
        <v>354</v>
      </c>
      <c r="F142" s="65">
        <v>0.2</v>
      </c>
      <c r="G142" s="122" t="s">
        <v>328</v>
      </c>
      <c r="H142" s="33" t="s">
        <v>945</v>
      </c>
      <c r="I142" s="63"/>
    </row>
    <row r="143" spans="1:9" ht="93">
      <c r="A143" s="33" t="s">
        <v>262</v>
      </c>
      <c r="B143" s="33" t="s">
        <v>263</v>
      </c>
      <c r="C143" s="33" t="s">
        <v>870</v>
      </c>
      <c r="D143" s="33" t="s">
        <v>871</v>
      </c>
      <c r="E143" s="33" t="s">
        <v>448</v>
      </c>
      <c r="F143" s="65" t="s">
        <v>283</v>
      </c>
      <c r="G143" s="122" t="s">
        <v>327</v>
      </c>
      <c r="H143" s="33" t="s">
        <v>283</v>
      </c>
      <c r="I143" s="63"/>
    </row>
    <row r="144" spans="1:9" ht="93">
      <c r="A144" s="33" t="s">
        <v>265</v>
      </c>
      <c r="B144" s="33" t="s">
        <v>266</v>
      </c>
      <c r="C144" s="33" t="s">
        <v>868</v>
      </c>
      <c r="D144" s="33" t="s">
        <v>873</v>
      </c>
      <c r="E144" s="33" t="s">
        <v>354</v>
      </c>
      <c r="F144" s="65">
        <v>0.22</v>
      </c>
      <c r="G144" s="122" t="s">
        <v>328</v>
      </c>
      <c r="H144" s="33" t="s">
        <v>946</v>
      </c>
      <c r="I144" s="63"/>
    </row>
    <row r="145" spans="1:9" ht="46.5">
      <c r="A145" s="33" t="s">
        <v>265</v>
      </c>
      <c r="B145" s="33" t="s">
        <v>266</v>
      </c>
      <c r="C145" s="33" t="s">
        <v>880</v>
      </c>
      <c r="D145" s="33" t="s">
        <v>873</v>
      </c>
      <c r="E145" s="33" t="s">
        <v>966</v>
      </c>
      <c r="F145" s="65">
        <v>1.5</v>
      </c>
      <c r="G145" s="122" t="s">
        <v>328</v>
      </c>
      <c r="H145" s="33" t="s">
        <v>947</v>
      </c>
      <c r="I145" s="63"/>
    </row>
    <row r="146" spans="1:9" ht="139.5">
      <c r="A146" s="33" t="s">
        <v>268</v>
      </c>
      <c r="B146" s="33" t="s">
        <v>269</v>
      </c>
      <c r="C146" s="33" t="s">
        <v>877</v>
      </c>
      <c r="D146" s="33" t="s">
        <v>871</v>
      </c>
      <c r="E146" s="33" t="s">
        <v>966</v>
      </c>
      <c r="F146" s="65">
        <v>0.22</v>
      </c>
      <c r="G146" s="122" t="s">
        <v>328</v>
      </c>
      <c r="H146" s="33" t="s">
        <v>948</v>
      </c>
      <c r="I146" s="63"/>
    </row>
    <row r="147" spans="1:9" ht="139.5">
      <c r="A147" s="33" t="s">
        <v>268</v>
      </c>
      <c r="B147" s="33" t="s">
        <v>269</v>
      </c>
      <c r="C147" s="33" t="s">
        <v>868</v>
      </c>
      <c r="D147" s="33" t="s">
        <v>871</v>
      </c>
      <c r="E147" s="33" t="s">
        <v>354</v>
      </c>
      <c r="F147" s="65">
        <v>0.18</v>
      </c>
      <c r="G147" s="122" t="s">
        <v>328</v>
      </c>
      <c r="H147" s="33" t="s">
        <v>948</v>
      </c>
      <c r="I147" s="63"/>
    </row>
    <row r="148" spans="1:9" ht="46.5">
      <c r="A148" s="33" t="s">
        <v>271</v>
      </c>
      <c r="B148" s="33" t="s">
        <v>272</v>
      </c>
      <c r="C148" s="33" t="s">
        <v>880</v>
      </c>
      <c r="D148" s="33" t="s">
        <v>871</v>
      </c>
      <c r="E148" s="33" t="s">
        <v>354</v>
      </c>
      <c r="F148" s="65">
        <v>0.19</v>
      </c>
      <c r="G148" s="122" t="s">
        <v>327</v>
      </c>
      <c r="H148" s="33" t="s">
        <v>283</v>
      </c>
      <c r="I148" s="63"/>
    </row>
    <row r="149" spans="1:9" ht="93">
      <c r="A149" s="33" t="s">
        <v>271</v>
      </c>
      <c r="B149" s="33" t="s">
        <v>272</v>
      </c>
      <c r="C149" s="33" t="s">
        <v>870</v>
      </c>
      <c r="D149" s="33" t="s">
        <v>871</v>
      </c>
      <c r="E149" s="33" t="s">
        <v>354</v>
      </c>
      <c r="F149" s="65">
        <v>0.35</v>
      </c>
      <c r="G149" s="122" t="s">
        <v>327</v>
      </c>
      <c r="H149" s="33" t="s">
        <v>283</v>
      </c>
      <c r="I149" s="63"/>
    </row>
    <row r="150" spans="1:9" ht="46.5">
      <c r="A150" s="33" t="s">
        <v>271</v>
      </c>
      <c r="B150" s="33" t="s">
        <v>272</v>
      </c>
      <c r="C150" s="33" t="s">
        <v>872</v>
      </c>
      <c r="D150" s="33" t="s">
        <v>949</v>
      </c>
      <c r="E150" s="33" t="s">
        <v>967</v>
      </c>
      <c r="F150" s="65">
        <v>90</v>
      </c>
      <c r="G150" s="122" t="s">
        <v>327</v>
      </c>
      <c r="H150" s="33" t="s">
        <v>283</v>
      </c>
      <c r="I150" s="63"/>
    </row>
    <row r="152" spans="1:9" ht="61.5">
      <c r="A152" s="1" t="s">
        <v>665</v>
      </c>
    </row>
    <row r="153" spans="1:9" ht="45.95" customHeight="1" thickBot="1"/>
    <row r="154" spans="1:9" ht="63" thickTop="1" thickBot="1">
      <c r="A154" s="90" t="s">
        <v>276</v>
      </c>
      <c r="B154" s="235" t="s">
        <v>350</v>
      </c>
      <c r="C154" s="235"/>
      <c r="D154" s="235"/>
      <c r="E154" s="235"/>
      <c r="F154" s="235"/>
      <c r="G154" s="235"/>
      <c r="H154" s="236"/>
    </row>
    <row r="155" spans="1:9" ht="95.1" customHeight="1" thickTop="1">
      <c r="A155" s="120" t="s">
        <v>21</v>
      </c>
      <c r="B155" s="237" t="s">
        <v>951</v>
      </c>
      <c r="C155" s="238"/>
      <c r="D155" s="238"/>
      <c r="E155" s="238"/>
      <c r="F155" s="238"/>
      <c r="G155" s="238"/>
      <c r="H155" s="239"/>
    </row>
    <row r="156" spans="1:9" ht="45.95" customHeight="1">
      <c r="A156" s="101" t="s">
        <v>42</v>
      </c>
      <c r="B156" s="232" t="s">
        <v>952</v>
      </c>
      <c r="C156" s="233"/>
      <c r="D156" s="233"/>
      <c r="E156" s="233"/>
      <c r="F156" s="233"/>
      <c r="G156" s="233"/>
      <c r="H156" s="234"/>
    </row>
    <row r="157" spans="1:9" ht="45.95" customHeight="1">
      <c r="A157" s="121" t="s">
        <v>45</v>
      </c>
      <c r="B157" s="240" t="s">
        <v>953</v>
      </c>
      <c r="C157" s="240"/>
      <c r="D157" s="240"/>
      <c r="E157" s="240"/>
      <c r="F157" s="240"/>
      <c r="G157" s="240"/>
      <c r="H157" s="241"/>
    </row>
    <row r="158" spans="1:9" ht="45.95" customHeight="1">
      <c r="A158" s="101" t="s">
        <v>54</v>
      </c>
      <c r="B158" s="232" t="s">
        <v>954</v>
      </c>
      <c r="C158" s="233"/>
      <c r="D158" s="233"/>
      <c r="E158" s="233"/>
      <c r="F158" s="233"/>
      <c r="G158" s="233"/>
      <c r="H158" s="234"/>
    </row>
    <row r="159" spans="1:9" ht="45.95" customHeight="1">
      <c r="A159" s="121" t="s">
        <v>127</v>
      </c>
      <c r="B159" s="240" t="s">
        <v>955</v>
      </c>
      <c r="C159" s="240"/>
      <c r="D159" s="240"/>
      <c r="E159" s="240"/>
      <c r="F159" s="240"/>
      <c r="G159" s="240"/>
      <c r="H159" s="241"/>
    </row>
    <row r="160" spans="1:9" ht="140.1" customHeight="1">
      <c r="A160" s="101" t="s">
        <v>133</v>
      </c>
      <c r="B160" s="232" t="s">
        <v>973</v>
      </c>
      <c r="C160" s="233"/>
      <c r="D160" s="233"/>
      <c r="E160" s="233"/>
      <c r="F160" s="233"/>
      <c r="G160" s="233"/>
      <c r="H160" s="234"/>
    </row>
    <row r="161" spans="1:8" ht="45.95" customHeight="1">
      <c r="A161" s="121" t="s">
        <v>301</v>
      </c>
      <c r="B161" s="240" t="s">
        <v>956</v>
      </c>
      <c r="C161" s="240"/>
      <c r="D161" s="240"/>
      <c r="E161" s="240"/>
      <c r="F161" s="240"/>
      <c r="G161" s="240"/>
      <c r="H161" s="241"/>
    </row>
    <row r="162" spans="1:8" ht="45.95" customHeight="1">
      <c r="A162" s="101" t="s">
        <v>148</v>
      </c>
      <c r="B162" s="232" t="s">
        <v>957</v>
      </c>
      <c r="C162" s="233"/>
      <c r="D162" s="233"/>
      <c r="E162" s="233"/>
      <c r="F162" s="233"/>
      <c r="G162" s="233"/>
      <c r="H162" s="234"/>
    </row>
    <row r="163" spans="1:8" ht="45.95" customHeight="1">
      <c r="A163" s="121" t="s">
        <v>151</v>
      </c>
      <c r="B163" s="240" t="s">
        <v>958</v>
      </c>
      <c r="C163" s="240"/>
      <c r="D163" s="240"/>
      <c r="E163" s="240"/>
      <c r="F163" s="240"/>
      <c r="G163" s="240"/>
      <c r="H163" s="241"/>
    </row>
    <row r="164" spans="1:8" ht="45.95" customHeight="1">
      <c r="A164" s="101" t="s">
        <v>154</v>
      </c>
      <c r="B164" s="232" t="s">
        <v>974</v>
      </c>
      <c r="C164" s="233"/>
      <c r="D164" s="233"/>
      <c r="E164" s="233"/>
      <c r="F164" s="233"/>
      <c r="G164" s="233"/>
      <c r="H164" s="234"/>
    </row>
    <row r="165" spans="1:8" ht="45.95" customHeight="1">
      <c r="A165" s="121" t="s">
        <v>160</v>
      </c>
      <c r="B165" s="240" t="s">
        <v>959</v>
      </c>
      <c r="C165" s="240"/>
      <c r="D165" s="240"/>
      <c r="E165" s="240"/>
      <c r="F165" s="240"/>
      <c r="G165" s="240"/>
      <c r="H165" s="241"/>
    </row>
    <row r="166" spans="1:8" ht="95.1" customHeight="1">
      <c r="A166" s="101" t="s">
        <v>172</v>
      </c>
      <c r="B166" s="232" t="s">
        <v>960</v>
      </c>
      <c r="C166" s="233"/>
      <c r="D166" s="233"/>
      <c r="E166" s="233"/>
      <c r="F166" s="233"/>
      <c r="G166" s="233"/>
      <c r="H166" s="234"/>
    </row>
    <row r="167" spans="1:8" ht="45.95" customHeight="1">
      <c r="A167" s="121" t="s">
        <v>191</v>
      </c>
      <c r="B167" s="240" t="s">
        <v>961</v>
      </c>
      <c r="C167" s="240"/>
      <c r="D167" s="240"/>
      <c r="E167" s="240"/>
      <c r="F167" s="240"/>
      <c r="G167" s="240"/>
      <c r="H167" s="241"/>
    </row>
    <row r="168" spans="1:8" ht="95.1" customHeight="1">
      <c r="A168" s="101" t="s">
        <v>194</v>
      </c>
      <c r="B168" s="232" t="s">
        <v>962</v>
      </c>
      <c r="C168" s="233"/>
      <c r="D168" s="233"/>
      <c r="E168" s="233"/>
      <c r="F168" s="233"/>
      <c r="G168" s="233"/>
      <c r="H168" s="234"/>
    </row>
    <row r="169" spans="1:8" ht="45.95" customHeight="1">
      <c r="A169" s="121" t="s">
        <v>203</v>
      </c>
      <c r="B169" s="240" t="s">
        <v>963</v>
      </c>
      <c r="C169" s="240"/>
      <c r="D169" s="240"/>
      <c r="E169" s="240"/>
      <c r="F169" s="240"/>
      <c r="G169" s="240"/>
      <c r="H169" s="241"/>
    </row>
    <row r="170" spans="1:8" ht="45.95" customHeight="1">
      <c r="A170" s="101" t="s">
        <v>231</v>
      </c>
      <c r="B170" s="232" t="s">
        <v>964</v>
      </c>
      <c r="C170" s="233"/>
      <c r="D170" s="233"/>
      <c r="E170" s="233"/>
      <c r="F170" s="233"/>
      <c r="G170" s="233"/>
      <c r="H170" s="234"/>
    </row>
    <row r="171" spans="1:8" ht="47.25" customHeight="1" thickBot="1">
      <c r="A171" s="125" t="s">
        <v>234</v>
      </c>
      <c r="B171" s="202" t="s">
        <v>965</v>
      </c>
      <c r="C171" s="202"/>
      <c r="D171" s="202"/>
      <c r="E171" s="202"/>
      <c r="F171" s="202"/>
      <c r="G171" s="202"/>
      <c r="H171" s="242"/>
    </row>
    <row r="172" spans="1:8" ht="15.75" thickTop="1"/>
  </sheetData>
  <mergeCells count="18">
    <mergeCell ref="B171:H171"/>
    <mergeCell ref="B165:H165"/>
    <mergeCell ref="B166:H166"/>
    <mergeCell ref="B167:H167"/>
    <mergeCell ref="B168:H168"/>
    <mergeCell ref="B169:H169"/>
    <mergeCell ref="B170:H170"/>
    <mergeCell ref="B164:H164"/>
    <mergeCell ref="B154:H154"/>
    <mergeCell ref="B155:H155"/>
    <mergeCell ref="B156:H156"/>
    <mergeCell ref="B157:H157"/>
    <mergeCell ref="B158:H158"/>
    <mergeCell ref="B159:H159"/>
    <mergeCell ref="B160:H160"/>
    <mergeCell ref="B161:H161"/>
    <mergeCell ref="B162:H162"/>
    <mergeCell ref="B163:H163"/>
  </mergeCells>
  <printOptions horizontalCentered="1"/>
  <pageMargins left="0.4" right="0.4" top="0.75" bottom="0.75" header="0.3" footer="0.3"/>
  <pageSetup paperSize="17" scale="33" fitToHeight="0" orientation="landscape" r:id="rId1"/>
  <headerFooter scaleWithDoc="0">
    <oddHeader>&amp;C&amp;"-,Bold"&amp;72&amp;G</oddHeader>
    <oddFooter>&amp;L&amp;"-,Bold"&amp;14&amp;A&amp;R&amp;"-,Bold"&amp;14&amp;P</oddFooter>
  </headerFooter>
  <tableParts count="1">
    <tablePart r:id="rId2"/>
  </tableParts>
</worksheet>
</file>

<file path=xl/worksheets/sheet22.xml><?xml version="1.0" encoding="utf-8"?>
<worksheet xmlns="http://schemas.openxmlformats.org/spreadsheetml/2006/main" xmlns:r="http://schemas.openxmlformats.org/officeDocument/2006/relationships">
  <sheetPr codeName="Sheet23">
    <pageSetUpPr fitToPage="1"/>
  </sheetPr>
  <dimension ref="A2:H63"/>
  <sheetViews>
    <sheetView zoomScale="30" zoomScaleNormal="30" zoomScaleSheetLayoutView="30" workbookViewId="0">
      <pane xSplit="1" topLeftCell="B1" activePane="topRight" state="frozen"/>
      <selection activeCell="A2" sqref="A2"/>
      <selection pane="topRight"/>
    </sheetView>
  </sheetViews>
  <sheetFormatPr defaultRowHeight="15"/>
  <cols>
    <col min="1" max="1" width="126.140625" customWidth="1"/>
    <col min="2" max="2" width="31.140625" customWidth="1"/>
    <col min="3" max="3" width="64.7109375" customWidth="1"/>
    <col min="4" max="4" width="58.85546875" customWidth="1"/>
    <col min="5" max="5" width="52" customWidth="1"/>
    <col min="6" max="6" width="53.42578125" customWidth="1"/>
    <col min="7" max="7" width="87.28515625" customWidth="1"/>
    <col min="8" max="8" width="135" customWidth="1"/>
    <col min="9" max="9" width="24.42578125" bestFit="1" customWidth="1"/>
  </cols>
  <sheetData>
    <row r="2" spans="1:8" ht="92.25">
      <c r="A2" s="7" t="s">
        <v>975</v>
      </c>
    </row>
    <row r="4" spans="1:8" ht="123">
      <c r="A4" s="54" t="s">
        <v>276</v>
      </c>
      <c r="B4" s="54" t="s">
        <v>2</v>
      </c>
      <c r="C4" s="54" t="s">
        <v>864</v>
      </c>
      <c r="D4" s="54" t="s">
        <v>976</v>
      </c>
      <c r="E4" s="54" t="s">
        <v>759</v>
      </c>
      <c r="F4" s="54" t="s">
        <v>866</v>
      </c>
      <c r="G4" s="54" t="s">
        <v>867</v>
      </c>
      <c r="H4" s="54" t="s">
        <v>979</v>
      </c>
    </row>
    <row r="5" spans="1:8" ht="186">
      <c r="A5" s="19" t="s">
        <v>17</v>
      </c>
      <c r="B5" s="19" t="s">
        <v>18</v>
      </c>
      <c r="C5" s="33" t="s">
        <v>977</v>
      </c>
      <c r="D5" s="19" t="s">
        <v>881</v>
      </c>
      <c r="E5" s="64">
        <v>22500</v>
      </c>
      <c r="F5" s="72" t="s">
        <v>328</v>
      </c>
      <c r="G5" s="33" t="s">
        <v>978</v>
      </c>
      <c r="H5" s="33" t="s">
        <v>981</v>
      </c>
    </row>
    <row r="6" spans="1:8" ht="46.5">
      <c r="A6" s="19" t="s">
        <v>21</v>
      </c>
      <c r="B6" s="19" t="s">
        <v>22</v>
      </c>
      <c r="C6" s="33" t="s">
        <v>980</v>
      </c>
      <c r="D6" s="19" t="s">
        <v>881</v>
      </c>
      <c r="E6" s="64">
        <v>26595</v>
      </c>
      <c r="F6" s="72" t="s">
        <v>327</v>
      </c>
      <c r="G6" s="33" t="s">
        <v>283</v>
      </c>
      <c r="H6" s="33" t="s">
        <v>982</v>
      </c>
    </row>
    <row r="7" spans="1:8" ht="46.5">
      <c r="A7" s="19" t="s">
        <v>21</v>
      </c>
      <c r="B7" s="19" t="s">
        <v>22</v>
      </c>
      <c r="C7" s="33" t="s">
        <v>711</v>
      </c>
      <c r="D7" s="19" t="s">
        <v>354</v>
      </c>
      <c r="E7" s="64">
        <v>0.72</v>
      </c>
      <c r="F7" s="72" t="s">
        <v>327</v>
      </c>
      <c r="G7" s="33" t="s">
        <v>283</v>
      </c>
      <c r="H7" s="33" t="s">
        <v>984</v>
      </c>
    </row>
    <row r="8" spans="1:8" ht="46.5">
      <c r="A8" s="19" t="s">
        <v>25</v>
      </c>
      <c r="B8" s="19" t="s">
        <v>26</v>
      </c>
      <c r="C8" s="33" t="s">
        <v>983</v>
      </c>
      <c r="D8" s="19" t="s">
        <v>354</v>
      </c>
      <c r="E8" s="64">
        <v>19</v>
      </c>
      <c r="F8" s="72" t="s">
        <v>327</v>
      </c>
      <c r="G8" s="33" t="s">
        <v>283</v>
      </c>
      <c r="H8" s="33" t="s">
        <v>985</v>
      </c>
    </row>
    <row r="9" spans="1:8" ht="46.5">
      <c r="A9" s="19" t="s">
        <v>29</v>
      </c>
      <c r="B9" s="19" t="s">
        <v>30</v>
      </c>
      <c r="C9" s="33" t="s">
        <v>711</v>
      </c>
      <c r="D9" s="19" t="s">
        <v>881</v>
      </c>
      <c r="E9" s="64">
        <v>5631</v>
      </c>
      <c r="F9" s="72" t="s">
        <v>328</v>
      </c>
      <c r="G9" s="33" t="s">
        <v>882</v>
      </c>
      <c r="H9" s="33" t="s">
        <v>987</v>
      </c>
    </row>
    <row r="10" spans="1:8" ht="46.5">
      <c r="A10" s="19" t="s">
        <v>29</v>
      </c>
      <c r="B10" s="19" t="s">
        <v>30</v>
      </c>
      <c r="C10" s="33" t="s">
        <v>986</v>
      </c>
      <c r="D10" s="19" t="s">
        <v>881</v>
      </c>
      <c r="E10" s="64">
        <v>1800</v>
      </c>
      <c r="F10" s="72" t="s">
        <v>328</v>
      </c>
      <c r="G10" s="33" t="s">
        <v>882</v>
      </c>
      <c r="H10" s="33" t="s">
        <v>283</v>
      </c>
    </row>
    <row r="11" spans="1:8" ht="93">
      <c r="A11" s="19" t="s">
        <v>39</v>
      </c>
      <c r="B11" s="19" t="s">
        <v>40</v>
      </c>
      <c r="C11" s="33" t="s">
        <v>711</v>
      </c>
      <c r="D11" s="19" t="s">
        <v>881</v>
      </c>
      <c r="E11" s="64">
        <v>14400</v>
      </c>
      <c r="F11" s="72" t="s">
        <v>327</v>
      </c>
      <c r="G11" s="33" t="s">
        <v>283</v>
      </c>
      <c r="H11" s="33" t="s">
        <v>989</v>
      </c>
    </row>
    <row r="12" spans="1:8" ht="46.5">
      <c r="A12" s="19" t="s">
        <v>42</v>
      </c>
      <c r="B12" s="19" t="s">
        <v>43</v>
      </c>
      <c r="C12" s="33" t="s">
        <v>988</v>
      </c>
      <c r="D12" s="19" t="s">
        <v>881</v>
      </c>
      <c r="E12" s="64">
        <v>4800</v>
      </c>
      <c r="F12" s="72" t="s">
        <v>327</v>
      </c>
      <c r="G12" s="33" t="s">
        <v>283</v>
      </c>
      <c r="H12" s="33" t="s">
        <v>990</v>
      </c>
    </row>
    <row r="13" spans="1:8" ht="139.5">
      <c r="A13" s="19" t="s">
        <v>45</v>
      </c>
      <c r="B13" s="19" t="s">
        <v>46</v>
      </c>
      <c r="C13" s="33" t="s">
        <v>711</v>
      </c>
      <c r="D13" s="19" t="s">
        <v>881</v>
      </c>
      <c r="E13" s="64">
        <v>72000</v>
      </c>
      <c r="F13" s="72" t="s">
        <v>328</v>
      </c>
      <c r="G13" s="33" t="s">
        <v>879</v>
      </c>
      <c r="H13" s="33" t="s">
        <v>992</v>
      </c>
    </row>
    <row r="14" spans="1:8" ht="93">
      <c r="A14" s="19" t="s">
        <v>57</v>
      </c>
      <c r="B14" s="19" t="s">
        <v>58</v>
      </c>
      <c r="C14" s="33" t="s">
        <v>711</v>
      </c>
      <c r="D14" s="19" t="s">
        <v>354</v>
      </c>
      <c r="E14" s="64">
        <v>1.99</v>
      </c>
      <c r="F14" s="72" t="s">
        <v>328</v>
      </c>
      <c r="G14" s="33" t="s">
        <v>991</v>
      </c>
      <c r="H14" s="33" t="s">
        <v>993</v>
      </c>
    </row>
    <row r="15" spans="1:8" ht="93">
      <c r="A15" s="19" t="s">
        <v>57</v>
      </c>
      <c r="B15" s="19" t="s">
        <v>58</v>
      </c>
      <c r="C15" s="33" t="s">
        <v>711</v>
      </c>
      <c r="D15" s="19" t="s">
        <v>881</v>
      </c>
      <c r="E15" s="64">
        <v>250700</v>
      </c>
      <c r="F15" s="72" t="s">
        <v>327</v>
      </c>
      <c r="G15" s="33" t="s">
        <v>283</v>
      </c>
      <c r="H15" s="33" t="s">
        <v>994</v>
      </c>
    </row>
    <row r="16" spans="1:8" ht="46.5">
      <c r="A16" s="19" t="s">
        <v>57</v>
      </c>
      <c r="B16" s="19" t="s">
        <v>58</v>
      </c>
      <c r="C16" s="33" t="s">
        <v>711</v>
      </c>
      <c r="D16" s="19" t="s">
        <v>881</v>
      </c>
      <c r="E16" s="64">
        <v>137859</v>
      </c>
      <c r="F16" s="72" t="s">
        <v>327</v>
      </c>
      <c r="G16" s="33" t="s">
        <v>283</v>
      </c>
      <c r="H16" s="33" t="s">
        <v>995</v>
      </c>
    </row>
    <row r="17" spans="1:8" ht="46.5">
      <c r="A17" s="19" t="s">
        <v>718</v>
      </c>
      <c r="B17" s="19" t="s">
        <v>719</v>
      </c>
      <c r="C17" s="33" t="s">
        <v>988</v>
      </c>
      <c r="D17" s="19" t="s">
        <v>881</v>
      </c>
      <c r="E17" s="64">
        <v>72000</v>
      </c>
      <c r="F17" s="72" t="s">
        <v>327</v>
      </c>
      <c r="G17" s="33" t="s">
        <v>283</v>
      </c>
      <c r="H17" s="33" t="s">
        <v>283</v>
      </c>
    </row>
    <row r="18" spans="1:8" ht="46.5">
      <c r="A18" s="19" t="s">
        <v>81</v>
      </c>
      <c r="B18" s="19" t="s">
        <v>82</v>
      </c>
      <c r="C18" s="33" t="s">
        <v>342</v>
      </c>
      <c r="D18" s="19" t="s">
        <v>881</v>
      </c>
      <c r="E18" s="64">
        <v>13000</v>
      </c>
      <c r="F18" s="72" t="s">
        <v>328</v>
      </c>
      <c r="G18" s="33" t="s">
        <v>996</v>
      </c>
      <c r="H18" s="33" t="s">
        <v>998</v>
      </c>
    </row>
    <row r="19" spans="1:8" ht="93">
      <c r="A19" s="19" t="s">
        <v>84</v>
      </c>
      <c r="B19" s="19" t="s">
        <v>85</v>
      </c>
      <c r="C19" s="33" t="s">
        <v>711</v>
      </c>
      <c r="D19" s="19" t="s">
        <v>671</v>
      </c>
      <c r="E19" s="64">
        <v>1522</v>
      </c>
      <c r="F19" s="72" t="s">
        <v>328</v>
      </c>
      <c r="G19" s="33" t="s">
        <v>997</v>
      </c>
      <c r="H19" s="33" t="s">
        <v>1000</v>
      </c>
    </row>
    <row r="20" spans="1:8" ht="93">
      <c r="A20" s="19" t="s">
        <v>90</v>
      </c>
      <c r="B20" s="19" t="s">
        <v>91</v>
      </c>
      <c r="C20" s="33" t="s">
        <v>999</v>
      </c>
      <c r="D20" s="19" t="s">
        <v>881</v>
      </c>
      <c r="E20" s="64">
        <v>10800</v>
      </c>
      <c r="F20" s="72" t="s">
        <v>327</v>
      </c>
      <c r="G20" s="33" t="s">
        <v>283</v>
      </c>
      <c r="H20" s="33" t="s">
        <v>1001</v>
      </c>
    </row>
    <row r="21" spans="1:8" ht="46.5">
      <c r="A21" s="19" t="s">
        <v>96</v>
      </c>
      <c r="B21" s="19" t="s">
        <v>97</v>
      </c>
      <c r="C21" s="33" t="s">
        <v>711</v>
      </c>
      <c r="D21" s="19" t="s">
        <v>354</v>
      </c>
      <c r="E21" s="64">
        <v>1.05</v>
      </c>
      <c r="F21" s="72" t="s">
        <v>328</v>
      </c>
      <c r="G21" s="33" t="s">
        <v>900</v>
      </c>
      <c r="H21" s="33" t="s">
        <v>1002</v>
      </c>
    </row>
    <row r="22" spans="1:8" ht="46.5">
      <c r="A22" s="19" t="s">
        <v>96</v>
      </c>
      <c r="B22" s="19" t="s">
        <v>97</v>
      </c>
      <c r="C22" s="33" t="s">
        <v>983</v>
      </c>
      <c r="D22" s="19" t="s">
        <v>354</v>
      </c>
      <c r="E22" s="64">
        <v>9.9</v>
      </c>
      <c r="F22" s="72" t="s">
        <v>328</v>
      </c>
      <c r="G22" s="33" t="s">
        <v>898</v>
      </c>
      <c r="H22" s="33" t="s">
        <v>1005</v>
      </c>
    </row>
    <row r="23" spans="1:8" ht="46.5">
      <c r="A23" s="19" t="s">
        <v>96</v>
      </c>
      <c r="B23" s="19" t="s">
        <v>97</v>
      </c>
      <c r="C23" s="33" t="s">
        <v>1003</v>
      </c>
      <c r="D23" s="19" t="s">
        <v>354</v>
      </c>
      <c r="E23" s="64">
        <v>5.5</v>
      </c>
      <c r="F23" s="72" t="s">
        <v>328</v>
      </c>
      <c r="G23" s="33" t="s">
        <v>1004</v>
      </c>
      <c r="H23" s="33" t="s">
        <v>1006</v>
      </c>
    </row>
    <row r="24" spans="1:8" ht="46.5">
      <c r="A24" s="19" t="s">
        <v>96</v>
      </c>
      <c r="B24" s="19" t="s">
        <v>97</v>
      </c>
      <c r="C24" s="33" t="s">
        <v>983</v>
      </c>
      <c r="D24" s="19" t="s">
        <v>354</v>
      </c>
      <c r="E24" s="64">
        <v>6.13</v>
      </c>
      <c r="F24" s="72" t="s">
        <v>328</v>
      </c>
      <c r="G24" s="33" t="s">
        <v>1004</v>
      </c>
      <c r="H24" s="33" t="s">
        <v>1007</v>
      </c>
    </row>
    <row r="25" spans="1:8" ht="46.5">
      <c r="A25" s="19" t="s">
        <v>96</v>
      </c>
      <c r="B25" s="19" t="s">
        <v>97</v>
      </c>
      <c r="C25" s="33" t="s">
        <v>983</v>
      </c>
      <c r="D25" s="19" t="s">
        <v>354</v>
      </c>
      <c r="E25" s="64">
        <v>4.7699999999999996</v>
      </c>
      <c r="F25" s="72" t="s">
        <v>328</v>
      </c>
      <c r="G25" s="33" t="s">
        <v>1004</v>
      </c>
      <c r="H25" s="33" t="s">
        <v>1005</v>
      </c>
    </row>
    <row r="26" spans="1:8" ht="46.5">
      <c r="A26" s="19" t="s">
        <v>96</v>
      </c>
      <c r="B26" s="19" t="s">
        <v>97</v>
      </c>
      <c r="C26" s="33" t="s">
        <v>980</v>
      </c>
      <c r="D26" s="19" t="s">
        <v>354</v>
      </c>
      <c r="E26" s="64">
        <v>5.1100000000000003</v>
      </c>
      <c r="F26" s="72" t="s">
        <v>328</v>
      </c>
      <c r="G26" s="33" t="s">
        <v>900</v>
      </c>
      <c r="H26" s="33" t="s">
        <v>1009</v>
      </c>
    </row>
    <row r="27" spans="1:8" ht="93">
      <c r="A27" s="19" t="s">
        <v>96</v>
      </c>
      <c r="B27" s="19" t="s">
        <v>97</v>
      </c>
      <c r="C27" s="33" t="s">
        <v>711</v>
      </c>
      <c r="D27" s="19" t="s">
        <v>354</v>
      </c>
      <c r="E27" s="64">
        <v>2.65</v>
      </c>
      <c r="F27" s="72" t="s">
        <v>328</v>
      </c>
      <c r="G27" s="33" t="s">
        <v>1008</v>
      </c>
      <c r="H27" s="33" t="s">
        <v>1011</v>
      </c>
    </row>
    <row r="28" spans="1:8" ht="93">
      <c r="A28" s="19" t="s">
        <v>296</v>
      </c>
      <c r="B28" s="19" t="s">
        <v>106</v>
      </c>
      <c r="C28" s="33" t="s">
        <v>988</v>
      </c>
      <c r="D28" s="19" t="s">
        <v>354</v>
      </c>
      <c r="E28" s="64">
        <v>14.4</v>
      </c>
      <c r="F28" s="72" t="s">
        <v>328</v>
      </c>
      <c r="G28" s="33" t="s">
        <v>1010</v>
      </c>
      <c r="H28" s="33" t="s">
        <v>1013</v>
      </c>
    </row>
    <row r="29" spans="1:8" ht="46.5">
      <c r="A29" s="19" t="s">
        <v>296</v>
      </c>
      <c r="B29" s="19" t="s">
        <v>106</v>
      </c>
      <c r="C29" s="33" t="s">
        <v>1012</v>
      </c>
      <c r="D29" s="19" t="s">
        <v>354</v>
      </c>
      <c r="E29" s="64">
        <v>34.5</v>
      </c>
      <c r="F29" s="72" t="s">
        <v>327</v>
      </c>
      <c r="G29" s="33" t="s">
        <v>283</v>
      </c>
      <c r="H29" s="33" t="s">
        <v>1014</v>
      </c>
    </row>
    <row r="30" spans="1:8" ht="46.5">
      <c r="A30" s="19" t="s">
        <v>114</v>
      </c>
      <c r="B30" s="19" t="s">
        <v>115</v>
      </c>
      <c r="C30" s="33" t="s">
        <v>983</v>
      </c>
      <c r="D30" s="19" t="s">
        <v>881</v>
      </c>
      <c r="E30" s="64">
        <v>6000</v>
      </c>
      <c r="F30" s="72" t="s">
        <v>328</v>
      </c>
      <c r="G30" s="33" t="s">
        <v>879</v>
      </c>
      <c r="H30" s="33" t="s">
        <v>1017</v>
      </c>
    </row>
    <row r="31" spans="1:8" ht="93">
      <c r="A31" s="19" t="s">
        <v>133</v>
      </c>
      <c r="B31" s="19" t="s">
        <v>134</v>
      </c>
      <c r="C31" s="33" t="s">
        <v>1015</v>
      </c>
      <c r="D31" s="19" t="s">
        <v>881</v>
      </c>
      <c r="E31" s="64">
        <v>25600</v>
      </c>
      <c r="F31" s="72" t="s">
        <v>328</v>
      </c>
      <c r="G31" s="33" t="s">
        <v>1016</v>
      </c>
      <c r="H31" s="33" t="s">
        <v>1019</v>
      </c>
    </row>
    <row r="32" spans="1:8" ht="93">
      <c r="A32" s="19" t="s">
        <v>133</v>
      </c>
      <c r="B32" s="19" t="s">
        <v>134</v>
      </c>
      <c r="C32" s="33" t="s">
        <v>1018</v>
      </c>
      <c r="D32" s="19" t="s">
        <v>881</v>
      </c>
      <c r="E32" s="64">
        <v>39800</v>
      </c>
      <c r="F32" s="72" t="s">
        <v>328</v>
      </c>
      <c r="G32" s="33" t="s">
        <v>1016</v>
      </c>
      <c r="H32" s="33" t="s">
        <v>1021</v>
      </c>
    </row>
    <row r="33" spans="1:8" ht="93">
      <c r="A33" s="19" t="s">
        <v>133</v>
      </c>
      <c r="B33" s="19" t="s">
        <v>134</v>
      </c>
      <c r="C33" s="33" t="s">
        <v>1020</v>
      </c>
      <c r="D33" s="19" t="s">
        <v>881</v>
      </c>
      <c r="E33" s="64">
        <v>1500</v>
      </c>
      <c r="F33" s="72" t="s">
        <v>328</v>
      </c>
      <c r="G33" s="33" t="s">
        <v>1016</v>
      </c>
      <c r="H33" s="33" t="s">
        <v>1023</v>
      </c>
    </row>
    <row r="34" spans="1:8" ht="93">
      <c r="A34" s="19" t="s">
        <v>301</v>
      </c>
      <c r="B34" s="19" t="s">
        <v>146</v>
      </c>
      <c r="C34" s="33" t="s">
        <v>711</v>
      </c>
      <c r="D34" s="19" t="s">
        <v>881</v>
      </c>
      <c r="E34" s="64">
        <v>82171</v>
      </c>
      <c r="F34" s="72" t="s">
        <v>328</v>
      </c>
      <c r="G34" s="33" t="s">
        <v>1022</v>
      </c>
      <c r="H34" s="33" t="s">
        <v>1024</v>
      </c>
    </row>
    <row r="35" spans="1:8" ht="249.95" customHeight="1">
      <c r="A35" s="19" t="s">
        <v>301</v>
      </c>
      <c r="B35" s="19" t="s">
        <v>146</v>
      </c>
      <c r="C35" s="33" t="s">
        <v>983</v>
      </c>
      <c r="D35" s="19" t="s">
        <v>354</v>
      </c>
      <c r="E35" s="64"/>
      <c r="F35" s="72" t="s">
        <v>327</v>
      </c>
      <c r="G35" s="33" t="s">
        <v>283</v>
      </c>
      <c r="H35" s="33" t="s">
        <v>1026</v>
      </c>
    </row>
    <row r="36" spans="1:8" ht="93">
      <c r="A36" s="19" t="s">
        <v>154</v>
      </c>
      <c r="B36" s="19" t="s">
        <v>155</v>
      </c>
      <c r="C36" s="33" t="s">
        <v>983</v>
      </c>
      <c r="D36" s="19" t="s">
        <v>342</v>
      </c>
      <c r="E36" s="64" t="s">
        <v>1025</v>
      </c>
      <c r="F36" s="72" t="s">
        <v>327</v>
      </c>
      <c r="G36" s="33" t="s">
        <v>283</v>
      </c>
      <c r="H36" s="33" t="s">
        <v>283</v>
      </c>
    </row>
    <row r="37" spans="1:8" ht="139.5">
      <c r="A37" s="19" t="s">
        <v>160</v>
      </c>
      <c r="B37" s="19" t="s">
        <v>161</v>
      </c>
      <c r="C37" s="33" t="s">
        <v>1027</v>
      </c>
      <c r="D37" s="19" t="s">
        <v>354</v>
      </c>
      <c r="E37" s="64">
        <v>0.94</v>
      </c>
      <c r="F37" s="72" t="s">
        <v>328</v>
      </c>
      <c r="G37" s="33" t="s">
        <v>1028</v>
      </c>
      <c r="H37" s="33" t="s">
        <v>1029</v>
      </c>
    </row>
    <row r="38" spans="1:8" ht="279">
      <c r="A38" s="19" t="s">
        <v>172</v>
      </c>
      <c r="B38" s="19" t="s">
        <v>173</v>
      </c>
      <c r="C38" s="33" t="s">
        <v>983</v>
      </c>
      <c r="D38" s="19" t="s">
        <v>354</v>
      </c>
      <c r="E38" s="64">
        <v>20</v>
      </c>
      <c r="F38" s="72" t="s">
        <v>328</v>
      </c>
      <c r="G38" s="33" t="s">
        <v>879</v>
      </c>
      <c r="H38" s="33" t="s">
        <v>1030</v>
      </c>
    </row>
    <row r="39" spans="1:8" ht="46.5">
      <c r="A39" s="19" t="s">
        <v>175</v>
      </c>
      <c r="B39" s="19" t="s">
        <v>176</v>
      </c>
      <c r="C39" s="33" t="s">
        <v>342</v>
      </c>
      <c r="D39" s="19" t="s">
        <v>354</v>
      </c>
      <c r="E39" s="64">
        <v>0.08</v>
      </c>
      <c r="F39" s="72" t="s">
        <v>328</v>
      </c>
      <c r="G39" s="33" t="s">
        <v>879</v>
      </c>
      <c r="H39" s="33" t="s">
        <v>1032</v>
      </c>
    </row>
    <row r="40" spans="1:8" ht="46.5">
      <c r="A40" s="19" t="s">
        <v>178</v>
      </c>
      <c r="B40" s="19" t="s">
        <v>179</v>
      </c>
      <c r="C40" s="33" t="s">
        <v>1031</v>
      </c>
      <c r="D40" s="19" t="s">
        <v>354</v>
      </c>
      <c r="E40" s="64">
        <v>8</v>
      </c>
      <c r="F40" s="72" t="s">
        <v>327</v>
      </c>
      <c r="G40" s="33" t="s">
        <v>283</v>
      </c>
      <c r="H40" s="33" t="s">
        <v>1034</v>
      </c>
    </row>
    <row r="41" spans="1:8" ht="46.5">
      <c r="A41" s="19" t="s">
        <v>184</v>
      </c>
      <c r="B41" s="19" t="s">
        <v>185</v>
      </c>
      <c r="C41" s="33" t="s">
        <v>988</v>
      </c>
      <c r="D41" s="19" t="s">
        <v>342</v>
      </c>
      <c r="E41" s="64">
        <v>395</v>
      </c>
      <c r="F41" s="72" t="s">
        <v>328</v>
      </c>
      <c r="G41" s="33" t="s">
        <v>1033</v>
      </c>
      <c r="H41" s="33" t="s">
        <v>1037</v>
      </c>
    </row>
    <row r="42" spans="1:8" ht="139.5">
      <c r="A42" s="19" t="s">
        <v>184</v>
      </c>
      <c r="B42" s="19" t="s">
        <v>185</v>
      </c>
      <c r="C42" s="33" t="s">
        <v>1035</v>
      </c>
      <c r="D42" s="19" t="s">
        <v>342</v>
      </c>
      <c r="E42" s="64">
        <v>660</v>
      </c>
      <c r="F42" s="72" t="s">
        <v>328</v>
      </c>
      <c r="G42" s="33" t="s">
        <v>1036</v>
      </c>
      <c r="H42" s="33" t="s">
        <v>1039</v>
      </c>
    </row>
    <row r="43" spans="1:8" ht="93">
      <c r="A43" s="19" t="s">
        <v>203</v>
      </c>
      <c r="B43" s="19" t="s">
        <v>204</v>
      </c>
      <c r="C43" s="33" t="s">
        <v>988</v>
      </c>
      <c r="D43" s="19" t="s">
        <v>881</v>
      </c>
      <c r="E43" s="64">
        <v>12000</v>
      </c>
      <c r="F43" s="72" t="s">
        <v>328</v>
      </c>
      <c r="G43" s="33" t="s">
        <v>1038</v>
      </c>
      <c r="H43" s="33" t="s">
        <v>1040</v>
      </c>
    </row>
    <row r="44" spans="1:8" ht="46.5">
      <c r="A44" s="19" t="s">
        <v>206</v>
      </c>
      <c r="B44" s="19" t="s">
        <v>207</v>
      </c>
      <c r="C44" s="33" t="s">
        <v>988</v>
      </c>
      <c r="D44" s="19" t="s">
        <v>881</v>
      </c>
      <c r="E44" s="64">
        <v>10800</v>
      </c>
      <c r="F44" s="72" t="s">
        <v>327</v>
      </c>
      <c r="G44" s="33" t="s">
        <v>283</v>
      </c>
      <c r="H44" s="33" t="s">
        <v>1042</v>
      </c>
    </row>
    <row r="45" spans="1:8" ht="46.5">
      <c r="A45" s="19" t="s">
        <v>306</v>
      </c>
      <c r="B45" s="19" t="s">
        <v>210</v>
      </c>
      <c r="C45" s="33" t="s">
        <v>1041</v>
      </c>
      <c r="D45" s="19" t="s">
        <v>342</v>
      </c>
      <c r="E45" s="64">
        <v>2760</v>
      </c>
      <c r="F45" s="72" t="s">
        <v>327</v>
      </c>
      <c r="G45" s="33" t="s">
        <v>283</v>
      </c>
      <c r="H45" s="33" t="s">
        <v>1044</v>
      </c>
    </row>
    <row r="46" spans="1:8" ht="93">
      <c r="A46" s="19" t="s">
        <v>306</v>
      </c>
      <c r="B46" s="19" t="s">
        <v>210</v>
      </c>
      <c r="C46" s="33" t="s">
        <v>1043</v>
      </c>
      <c r="D46" s="19" t="s">
        <v>342</v>
      </c>
      <c r="E46" s="64">
        <v>2200</v>
      </c>
      <c r="F46" s="72" t="s">
        <v>327</v>
      </c>
      <c r="G46" s="33" t="s">
        <v>283</v>
      </c>
      <c r="H46" s="33" t="s">
        <v>283</v>
      </c>
    </row>
    <row r="47" spans="1:8" ht="93">
      <c r="A47" s="19" t="s">
        <v>212</v>
      </c>
      <c r="B47" s="19" t="s">
        <v>213</v>
      </c>
      <c r="C47" s="33" t="s">
        <v>711</v>
      </c>
      <c r="D47" s="19" t="s">
        <v>881</v>
      </c>
      <c r="E47" s="64" t="s">
        <v>283</v>
      </c>
      <c r="F47" s="72" t="s">
        <v>327</v>
      </c>
      <c r="G47" s="33" t="s">
        <v>283</v>
      </c>
      <c r="H47" s="33" t="s">
        <v>1045</v>
      </c>
    </row>
    <row r="48" spans="1:8" ht="46.5">
      <c r="A48" s="19" t="s">
        <v>219</v>
      </c>
      <c r="B48" s="19" t="s">
        <v>220</v>
      </c>
      <c r="C48" s="33" t="s">
        <v>711</v>
      </c>
      <c r="D48" s="19" t="s">
        <v>354</v>
      </c>
      <c r="E48" s="64">
        <v>0.12</v>
      </c>
      <c r="F48" s="72" t="s">
        <v>328</v>
      </c>
      <c r="G48" s="33" t="s">
        <v>941</v>
      </c>
      <c r="H48" s="33" t="s">
        <v>1047</v>
      </c>
    </row>
    <row r="49" spans="1:8" ht="93">
      <c r="A49" s="19" t="s">
        <v>225</v>
      </c>
      <c r="B49" s="19" t="s">
        <v>226</v>
      </c>
      <c r="C49" s="33" t="s">
        <v>711</v>
      </c>
      <c r="D49" s="19" t="s">
        <v>354</v>
      </c>
      <c r="E49" s="64">
        <v>0.15</v>
      </c>
      <c r="F49" s="72" t="s">
        <v>328</v>
      </c>
      <c r="G49" s="33" t="s">
        <v>1046</v>
      </c>
      <c r="H49" s="33" t="s">
        <v>1050</v>
      </c>
    </row>
    <row r="50" spans="1:8" ht="46.5">
      <c r="A50" s="19" t="s">
        <v>225</v>
      </c>
      <c r="B50" s="19" t="s">
        <v>226</v>
      </c>
      <c r="C50" s="33" t="s">
        <v>1048</v>
      </c>
      <c r="D50" s="19" t="s">
        <v>354</v>
      </c>
      <c r="E50" s="64">
        <v>11</v>
      </c>
      <c r="F50" s="72" t="s">
        <v>328</v>
      </c>
      <c r="G50" s="33" t="s">
        <v>1049</v>
      </c>
      <c r="H50" s="33" t="s">
        <v>1052</v>
      </c>
    </row>
    <row r="51" spans="1:8" ht="139.5">
      <c r="A51" s="19" t="s">
        <v>237</v>
      </c>
      <c r="B51" s="19" t="s">
        <v>238</v>
      </c>
      <c r="C51" s="33" t="s">
        <v>1051</v>
      </c>
      <c r="D51" s="19" t="s">
        <v>354</v>
      </c>
      <c r="E51" s="64" t="s">
        <v>283</v>
      </c>
      <c r="F51" s="72" t="s">
        <v>327</v>
      </c>
      <c r="G51" s="33" t="s">
        <v>283</v>
      </c>
      <c r="H51" s="33" t="s">
        <v>1053</v>
      </c>
    </row>
    <row r="52" spans="1:8" ht="46.5">
      <c r="A52" s="19" t="s">
        <v>253</v>
      </c>
      <c r="B52" s="19" t="s">
        <v>254</v>
      </c>
      <c r="C52" s="33" t="s">
        <v>711</v>
      </c>
      <c r="D52" s="19" t="s">
        <v>354</v>
      </c>
      <c r="E52" s="64">
        <v>0.3</v>
      </c>
      <c r="F52" s="72" t="s">
        <v>328</v>
      </c>
      <c r="G52" s="33" t="s">
        <v>879</v>
      </c>
      <c r="H52" s="33" t="s">
        <v>851</v>
      </c>
    </row>
    <row r="53" spans="1:8" ht="46.5">
      <c r="A53" s="19" t="s">
        <v>256</v>
      </c>
      <c r="B53" s="19" t="s">
        <v>257</v>
      </c>
      <c r="C53" s="33" t="s">
        <v>988</v>
      </c>
      <c r="D53" s="19" t="s">
        <v>671</v>
      </c>
      <c r="E53" s="64">
        <v>2000</v>
      </c>
      <c r="F53" s="72" t="s">
        <v>328</v>
      </c>
      <c r="G53" s="33" t="s">
        <v>879</v>
      </c>
      <c r="H53" s="33" t="s">
        <v>283</v>
      </c>
    </row>
    <row r="54" spans="1:8" ht="93">
      <c r="A54" s="19" t="s">
        <v>262</v>
      </c>
      <c r="B54" s="19" t="s">
        <v>263</v>
      </c>
      <c r="C54" s="33" t="s">
        <v>988</v>
      </c>
      <c r="D54" s="19" t="s">
        <v>881</v>
      </c>
      <c r="E54" s="64">
        <v>24000</v>
      </c>
      <c r="F54" s="72" t="s">
        <v>328</v>
      </c>
      <c r="G54" s="33" t="s">
        <v>283</v>
      </c>
      <c r="H54" s="33" t="s">
        <v>1054</v>
      </c>
    </row>
    <row r="56" spans="1:8" ht="61.5">
      <c r="A56" s="1" t="s">
        <v>665</v>
      </c>
    </row>
    <row r="57" spans="1:8" ht="15.75" thickBot="1"/>
    <row r="58" spans="1:8" ht="63" thickTop="1" thickBot="1">
      <c r="A58" s="90" t="s">
        <v>276</v>
      </c>
      <c r="B58" s="235" t="s">
        <v>350</v>
      </c>
      <c r="C58" s="235"/>
      <c r="D58" s="235"/>
      <c r="E58" s="235"/>
      <c r="F58" s="235"/>
      <c r="G58" s="235"/>
      <c r="H58" s="236"/>
    </row>
    <row r="59" spans="1:8" ht="95.1" customHeight="1" thickTop="1">
      <c r="A59" s="117" t="s">
        <v>21</v>
      </c>
      <c r="B59" s="243" t="s">
        <v>1055</v>
      </c>
      <c r="C59" s="243"/>
      <c r="D59" s="243"/>
      <c r="E59" s="243"/>
      <c r="F59" s="243"/>
      <c r="G59" s="243"/>
      <c r="H59" s="244"/>
    </row>
    <row r="60" spans="1:8" ht="46.5">
      <c r="A60" s="123" t="s">
        <v>121</v>
      </c>
      <c r="B60" s="158" t="s">
        <v>1056</v>
      </c>
      <c r="C60" s="159"/>
      <c r="D60" s="159"/>
      <c r="E60" s="159"/>
      <c r="F60" s="159"/>
      <c r="G60" s="159"/>
      <c r="H60" s="160"/>
    </row>
    <row r="61" spans="1:8" ht="95.1" customHeight="1">
      <c r="A61" s="124" t="s">
        <v>172</v>
      </c>
      <c r="B61" s="207" t="s">
        <v>1057</v>
      </c>
      <c r="C61" s="208"/>
      <c r="D61" s="208"/>
      <c r="E61" s="208"/>
      <c r="F61" s="208"/>
      <c r="G61" s="208"/>
      <c r="H61" s="209"/>
    </row>
    <row r="62" spans="1:8" ht="95.1" customHeight="1" thickBot="1">
      <c r="A62" s="126" t="s">
        <v>194</v>
      </c>
      <c r="B62" s="210" t="s">
        <v>1058</v>
      </c>
      <c r="C62" s="211"/>
      <c r="D62" s="211"/>
      <c r="E62" s="211"/>
      <c r="F62" s="211"/>
      <c r="G62" s="211"/>
      <c r="H62" s="212"/>
    </row>
    <row r="63" spans="1:8" ht="15.75" thickTop="1"/>
  </sheetData>
  <mergeCells count="5">
    <mergeCell ref="B58:H58"/>
    <mergeCell ref="B59:H59"/>
    <mergeCell ref="B60:H60"/>
    <mergeCell ref="B61:H61"/>
    <mergeCell ref="B62:H62"/>
  </mergeCells>
  <printOptions horizontalCentered="1"/>
  <pageMargins left="0.4" right="0.4" top="0.75" bottom="0.75" header="0.3" footer="0.3"/>
  <pageSetup paperSize="17" scale="33" fitToHeight="0" orientation="landscape" r:id="rId1"/>
  <headerFooter scaleWithDoc="0">
    <oddHeader>&amp;C&amp;"-,Bold"&amp;72&amp;G</oddHeader>
    <oddFooter>&amp;L&amp;"-,Bold"&amp;14&amp;A&amp;R&amp;"-,Bold"&amp;14&amp;P</oddFooter>
  </headerFooter>
  <tableParts count="1">
    <tablePart r:id="rId2"/>
  </tableParts>
</worksheet>
</file>

<file path=xl/worksheets/sheet23.xml><?xml version="1.0" encoding="utf-8"?>
<worksheet xmlns="http://schemas.openxmlformats.org/spreadsheetml/2006/main" xmlns:r="http://schemas.openxmlformats.org/officeDocument/2006/relationships">
  <sheetPr codeName="Sheet24">
    <pageSetUpPr fitToPage="1"/>
  </sheetPr>
  <dimension ref="A2:P52"/>
  <sheetViews>
    <sheetView zoomScale="30" zoomScaleNormal="30" zoomScaleSheetLayoutView="10" workbookViewId="0">
      <pane xSplit="1" topLeftCell="B1" activePane="topRight" state="frozen"/>
      <selection activeCell="A2" sqref="A2"/>
      <selection pane="topRight"/>
    </sheetView>
  </sheetViews>
  <sheetFormatPr defaultRowHeight="15"/>
  <cols>
    <col min="1" max="1" width="152.5703125" customWidth="1"/>
    <col min="2" max="2" width="35.5703125" customWidth="1"/>
    <col min="3" max="3" width="88.140625" customWidth="1"/>
    <col min="4" max="4" width="43.85546875" customWidth="1"/>
    <col min="5" max="5" width="41.42578125" customWidth="1"/>
    <col min="6" max="6" width="56" customWidth="1"/>
    <col min="7" max="7" width="66.28515625" customWidth="1"/>
    <col min="8" max="8" width="68.140625" customWidth="1"/>
    <col min="9" max="9" width="34.42578125" customWidth="1"/>
    <col min="10" max="10" width="28.5703125" customWidth="1"/>
    <col min="11" max="11" width="30.85546875" bestFit="1" customWidth="1"/>
    <col min="12" max="12" width="39.85546875" customWidth="1"/>
    <col min="13" max="13" width="27.28515625" bestFit="1" customWidth="1"/>
    <col min="14" max="14" width="31.85546875" customWidth="1"/>
    <col min="15" max="15" width="59.85546875" customWidth="1"/>
    <col min="16" max="16" width="60.42578125" customWidth="1"/>
  </cols>
  <sheetData>
    <row r="2" spans="1:8" ht="92.25">
      <c r="A2" s="7" t="s">
        <v>1059</v>
      </c>
    </row>
    <row r="4" spans="1:8" ht="76.5">
      <c r="A4" s="130" t="s">
        <v>1060</v>
      </c>
    </row>
    <row r="5" spans="1:8" ht="123">
      <c r="A5" s="67" t="s">
        <v>276</v>
      </c>
      <c r="B5" s="54" t="s">
        <v>2</v>
      </c>
      <c r="C5" s="54" t="s">
        <v>864</v>
      </c>
      <c r="D5" s="54" t="s">
        <v>976</v>
      </c>
      <c r="E5" s="54" t="s">
        <v>759</v>
      </c>
      <c r="F5" s="54" t="s">
        <v>866</v>
      </c>
      <c r="G5" s="54" t="s">
        <v>867</v>
      </c>
      <c r="H5" s="54" t="s">
        <v>979</v>
      </c>
    </row>
    <row r="6" spans="1:8" ht="46.5">
      <c r="A6" s="19" t="s">
        <v>25</v>
      </c>
      <c r="B6" s="33" t="s">
        <v>26</v>
      </c>
      <c r="C6" s="33" t="s">
        <v>983</v>
      </c>
      <c r="D6" s="33" t="s">
        <v>354</v>
      </c>
      <c r="E6" s="64">
        <v>13</v>
      </c>
      <c r="F6" s="122" t="s">
        <v>328</v>
      </c>
      <c r="G6" s="33" t="s">
        <v>879</v>
      </c>
      <c r="H6" s="33" t="s">
        <v>1018</v>
      </c>
    </row>
    <row r="7" spans="1:8" ht="186">
      <c r="A7" s="19" t="s">
        <v>57</v>
      </c>
      <c r="B7" s="33" t="s">
        <v>58</v>
      </c>
      <c r="C7" s="33" t="s">
        <v>1061</v>
      </c>
      <c r="D7" s="33" t="s">
        <v>354</v>
      </c>
      <c r="E7" s="64">
        <v>22</v>
      </c>
      <c r="F7" s="122" t="s">
        <v>327</v>
      </c>
      <c r="G7" s="33" t="s">
        <v>283</v>
      </c>
      <c r="H7" s="33" t="s">
        <v>1062</v>
      </c>
    </row>
    <row r="8" spans="1:8" ht="232.5">
      <c r="A8" s="19" t="s">
        <v>57</v>
      </c>
      <c r="B8" s="33" t="s">
        <v>58</v>
      </c>
      <c r="C8" s="33" t="s">
        <v>983</v>
      </c>
      <c r="D8" s="33" t="s">
        <v>354</v>
      </c>
      <c r="E8" s="64">
        <v>12</v>
      </c>
      <c r="F8" s="122" t="s">
        <v>327</v>
      </c>
      <c r="G8" s="33" t="s">
        <v>283</v>
      </c>
      <c r="H8" s="33" t="s">
        <v>1063</v>
      </c>
    </row>
    <row r="9" spans="1:8" ht="139.5">
      <c r="A9" s="19" t="s">
        <v>160</v>
      </c>
      <c r="B9" s="33" t="s">
        <v>161</v>
      </c>
      <c r="C9" s="33" t="s">
        <v>1064</v>
      </c>
      <c r="D9" s="33" t="s">
        <v>1065</v>
      </c>
      <c r="E9" s="64"/>
      <c r="F9" s="122" t="s">
        <v>328</v>
      </c>
      <c r="G9" s="33" t="s">
        <v>1028</v>
      </c>
      <c r="H9" s="33" t="s">
        <v>1066</v>
      </c>
    </row>
    <row r="10" spans="1:8" ht="46.5">
      <c r="A10" s="19" t="s">
        <v>237</v>
      </c>
      <c r="B10" s="33" t="s">
        <v>238</v>
      </c>
      <c r="C10" s="33" t="s">
        <v>988</v>
      </c>
      <c r="D10" s="33" t="s">
        <v>354</v>
      </c>
      <c r="E10" s="64"/>
      <c r="F10" s="122" t="s">
        <v>327</v>
      </c>
      <c r="G10" s="33" t="s">
        <v>283</v>
      </c>
      <c r="H10" s="33" t="s">
        <v>1067</v>
      </c>
    </row>
    <row r="11" spans="1:8">
      <c r="B11" s="82"/>
      <c r="C11" s="82"/>
      <c r="D11" s="82"/>
      <c r="E11" s="82"/>
      <c r="F11" s="82"/>
      <c r="G11" s="82"/>
      <c r="H11" s="82"/>
    </row>
    <row r="12" spans="1:8" ht="76.5">
      <c r="A12" s="130" t="s">
        <v>1068</v>
      </c>
      <c r="B12" s="82"/>
      <c r="C12" s="82"/>
      <c r="D12" s="82"/>
      <c r="E12" s="82"/>
      <c r="F12" s="82"/>
      <c r="G12" s="82"/>
      <c r="H12" s="82"/>
    </row>
    <row r="13" spans="1:8" ht="123">
      <c r="A13" s="67" t="s">
        <v>276</v>
      </c>
      <c r="B13" s="54" t="s">
        <v>2</v>
      </c>
      <c r="C13" s="54" t="s">
        <v>864</v>
      </c>
      <c r="D13" s="54" t="s">
        <v>865</v>
      </c>
      <c r="E13" s="54" t="s">
        <v>758</v>
      </c>
      <c r="F13" s="54" t="s">
        <v>759</v>
      </c>
      <c r="G13" s="54" t="s">
        <v>866</v>
      </c>
      <c r="H13" s="54" t="s">
        <v>867</v>
      </c>
    </row>
    <row r="14" spans="1:8" ht="139.5">
      <c r="A14" s="19" t="s">
        <v>301</v>
      </c>
      <c r="B14" s="33" t="s">
        <v>146</v>
      </c>
      <c r="C14" s="33" t="s">
        <v>880</v>
      </c>
      <c r="D14" s="33" t="s">
        <v>950</v>
      </c>
      <c r="E14" s="33" t="s">
        <v>457</v>
      </c>
      <c r="F14" s="71">
        <v>53516</v>
      </c>
      <c r="G14" s="33" t="s">
        <v>328</v>
      </c>
      <c r="H14" s="33" t="s">
        <v>1069</v>
      </c>
    </row>
    <row r="15" spans="1:8" ht="46.5">
      <c r="A15" s="19" t="s">
        <v>151</v>
      </c>
      <c r="B15" s="33" t="s">
        <v>152</v>
      </c>
      <c r="C15" s="33" t="s">
        <v>880</v>
      </c>
      <c r="D15" s="33" t="s">
        <v>873</v>
      </c>
      <c r="E15" s="33" t="s">
        <v>354</v>
      </c>
      <c r="F15" s="71">
        <v>0.19</v>
      </c>
      <c r="G15" s="33" t="s">
        <v>328</v>
      </c>
      <c r="H15" s="33" t="s">
        <v>1070</v>
      </c>
    </row>
    <row r="16" spans="1:8" ht="46.5">
      <c r="A16" s="19" t="s">
        <v>160</v>
      </c>
      <c r="B16" s="33" t="s">
        <v>161</v>
      </c>
      <c r="C16" s="33" t="s">
        <v>880</v>
      </c>
      <c r="D16" s="33" t="s">
        <v>873</v>
      </c>
      <c r="E16" s="33" t="s">
        <v>354</v>
      </c>
      <c r="F16" s="71">
        <v>0.36</v>
      </c>
      <c r="G16" s="33" t="s">
        <v>328</v>
      </c>
      <c r="H16" s="33" t="s">
        <v>1028</v>
      </c>
    </row>
    <row r="17" spans="1:16" ht="15.75" thickBot="1">
      <c r="B17" s="82"/>
      <c r="C17" s="82"/>
      <c r="D17" s="82"/>
      <c r="E17" s="82"/>
      <c r="F17" s="82"/>
      <c r="G17" s="82"/>
      <c r="H17" s="82"/>
    </row>
    <row r="18" spans="1:16" ht="77.25" thickTop="1">
      <c r="A18" s="130" t="s">
        <v>1071</v>
      </c>
      <c r="B18" s="82"/>
      <c r="C18" s="82"/>
      <c r="D18" s="82"/>
      <c r="E18" s="82"/>
      <c r="F18" s="82"/>
      <c r="G18" s="82"/>
      <c r="H18" s="82"/>
      <c r="J18" s="245" t="s">
        <v>754</v>
      </c>
      <c r="K18" s="245"/>
      <c r="L18" s="245"/>
      <c r="M18" s="245"/>
      <c r="N18" s="245"/>
      <c r="O18" s="245" t="s">
        <v>755</v>
      </c>
      <c r="P18" s="245"/>
    </row>
    <row r="19" spans="1:16" ht="184.5">
      <c r="A19" s="67" t="s">
        <v>276</v>
      </c>
      <c r="B19" s="54" t="s">
        <v>2</v>
      </c>
      <c r="C19" s="54" t="s">
        <v>1072</v>
      </c>
      <c r="D19" s="54" t="s">
        <v>797</v>
      </c>
      <c r="E19" s="54" t="s">
        <v>756</v>
      </c>
      <c r="F19" s="54" t="s">
        <v>1265</v>
      </c>
      <c r="G19" s="54" t="s">
        <v>796</v>
      </c>
      <c r="H19" s="54" t="s">
        <v>758</v>
      </c>
      <c r="I19" s="54" t="s">
        <v>759</v>
      </c>
      <c r="J19" s="59" t="s">
        <v>650</v>
      </c>
      <c r="K19" s="127" t="s">
        <v>651</v>
      </c>
      <c r="L19" s="114" t="s">
        <v>652</v>
      </c>
      <c r="M19" s="127" t="s">
        <v>653</v>
      </c>
      <c r="N19" s="84" t="s">
        <v>654</v>
      </c>
      <c r="O19" s="54" t="s">
        <v>794</v>
      </c>
      <c r="P19" s="54" t="s">
        <v>795</v>
      </c>
    </row>
    <row r="20" spans="1:16" ht="46.5">
      <c r="A20" s="19" t="s">
        <v>21</v>
      </c>
      <c r="B20" s="33" t="s">
        <v>22</v>
      </c>
      <c r="C20" s="33" t="s">
        <v>1073</v>
      </c>
      <c r="D20" s="33" t="s">
        <v>765</v>
      </c>
      <c r="E20" s="33" t="s">
        <v>763</v>
      </c>
      <c r="F20" s="83">
        <v>6</v>
      </c>
      <c r="G20" s="33" t="s">
        <v>813</v>
      </c>
      <c r="H20" s="33" t="s">
        <v>1074</v>
      </c>
      <c r="I20" s="64">
        <v>250</v>
      </c>
      <c r="J20" s="128"/>
      <c r="K20" s="115"/>
      <c r="L20" s="129"/>
      <c r="M20" s="115"/>
      <c r="N20" s="112"/>
      <c r="O20" s="33" t="s">
        <v>1075</v>
      </c>
      <c r="P20" s="33" t="s">
        <v>821</v>
      </c>
    </row>
    <row r="21" spans="1:16" ht="46.5">
      <c r="A21" s="19" t="s">
        <v>21</v>
      </c>
      <c r="B21" s="33" t="s">
        <v>22</v>
      </c>
      <c r="C21" s="33" t="s">
        <v>1073</v>
      </c>
      <c r="D21" s="33" t="s">
        <v>765</v>
      </c>
      <c r="E21" s="33" t="s">
        <v>763</v>
      </c>
      <c r="F21" s="83">
        <v>6</v>
      </c>
      <c r="G21" s="33" t="s">
        <v>816</v>
      </c>
      <c r="H21" s="33" t="s">
        <v>775</v>
      </c>
      <c r="I21" s="64">
        <v>180</v>
      </c>
      <c r="J21" s="128"/>
      <c r="K21" s="115"/>
      <c r="L21" s="129"/>
      <c r="M21" s="115"/>
      <c r="N21" s="112"/>
      <c r="O21" s="33" t="s">
        <v>1075</v>
      </c>
      <c r="P21" s="33" t="s">
        <v>283</v>
      </c>
    </row>
    <row r="22" spans="1:16" ht="46.5">
      <c r="A22" s="19" t="s">
        <v>21</v>
      </c>
      <c r="B22" s="33" t="s">
        <v>22</v>
      </c>
      <c r="C22" s="33" t="s">
        <v>1073</v>
      </c>
      <c r="D22" s="33" t="s">
        <v>765</v>
      </c>
      <c r="E22" s="33" t="s">
        <v>763</v>
      </c>
      <c r="F22" s="83">
        <v>8</v>
      </c>
      <c r="G22" s="33" t="s">
        <v>813</v>
      </c>
      <c r="H22" s="33" t="s">
        <v>775</v>
      </c>
      <c r="I22" s="64">
        <v>250</v>
      </c>
      <c r="J22" s="128"/>
      <c r="K22" s="115"/>
      <c r="L22" s="129"/>
      <c r="M22" s="115"/>
      <c r="N22" s="112"/>
      <c r="O22" s="33" t="s">
        <v>821</v>
      </c>
      <c r="P22" s="33" t="s">
        <v>1075</v>
      </c>
    </row>
    <row r="23" spans="1:16" ht="46.5">
      <c r="A23" s="19" t="s">
        <v>21</v>
      </c>
      <c r="B23" s="33" t="s">
        <v>22</v>
      </c>
      <c r="C23" s="33" t="s">
        <v>1073</v>
      </c>
      <c r="D23" s="33" t="s">
        <v>765</v>
      </c>
      <c r="E23" s="33" t="s">
        <v>763</v>
      </c>
      <c r="F23" s="83">
        <v>13</v>
      </c>
      <c r="G23" s="33" t="s">
        <v>813</v>
      </c>
      <c r="H23" s="33" t="s">
        <v>775</v>
      </c>
      <c r="I23" s="64">
        <v>160</v>
      </c>
      <c r="J23" s="128"/>
      <c r="K23" s="115"/>
      <c r="L23" s="129"/>
      <c r="M23" s="115"/>
      <c r="N23" s="112"/>
      <c r="O23" s="33" t="s">
        <v>821</v>
      </c>
      <c r="P23" s="33" t="s">
        <v>1075</v>
      </c>
    </row>
    <row r="24" spans="1:16" ht="46.5">
      <c r="A24" s="19" t="s">
        <v>21</v>
      </c>
      <c r="B24" s="33" t="s">
        <v>22</v>
      </c>
      <c r="C24" s="33" t="s">
        <v>1073</v>
      </c>
      <c r="D24" s="33" t="s">
        <v>765</v>
      </c>
      <c r="E24" s="33" t="s">
        <v>763</v>
      </c>
      <c r="F24" s="83"/>
      <c r="G24" s="33" t="s">
        <v>813</v>
      </c>
      <c r="H24" s="33" t="s">
        <v>761</v>
      </c>
      <c r="I24" s="64">
        <v>0.33</v>
      </c>
      <c r="J24" s="128"/>
      <c r="K24" s="115"/>
      <c r="L24" s="129"/>
      <c r="M24" s="115"/>
      <c r="N24" s="112"/>
      <c r="O24" s="33" t="s">
        <v>821</v>
      </c>
      <c r="P24" s="33" t="s">
        <v>1075</v>
      </c>
    </row>
    <row r="25" spans="1:16" ht="93">
      <c r="A25" s="19" t="s">
        <v>57</v>
      </c>
      <c r="B25" s="33" t="s">
        <v>58</v>
      </c>
      <c r="C25" s="33" t="s">
        <v>1073</v>
      </c>
      <c r="D25" s="33" t="s">
        <v>762</v>
      </c>
      <c r="E25" s="33" t="s">
        <v>763</v>
      </c>
      <c r="F25" s="83"/>
      <c r="G25" s="33" t="s">
        <v>778</v>
      </c>
      <c r="H25" s="33" t="s">
        <v>1130</v>
      </c>
      <c r="I25" s="64">
        <v>1.99</v>
      </c>
      <c r="J25" s="128">
        <v>450</v>
      </c>
      <c r="K25" s="115">
        <v>550</v>
      </c>
      <c r="L25" s="129"/>
      <c r="M25" s="115"/>
      <c r="N25" s="112"/>
      <c r="O25" s="33" t="s">
        <v>1076</v>
      </c>
      <c r="P25" s="33" t="s">
        <v>283</v>
      </c>
    </row>
    <row r="26" spans="1:16" ht="93">
      <c r="A26" s="19" t="s">
        <v>57</v>
      </c>
      <c r="B26" s="33" t="s">
        <v>58</v>
      </c>
      <c r="C26" s="33" t="s">
        <v>1077</v>
      </c>
      <c r="D26" s="33" t="s">
        <v>769</v>
      </c>
      <c r="E26" s="33" t="s">
        <v>768</v>
      </c>
      <c r="F26" s="83">
        <v>1</v>
      </c>
      <c r="G26" s="33" t="s">
        <v>813</v>
      </c>
      <c r="H26" s="33" t="s">
        <v>1130</v>
      </c>
      <c r="I26" s="64" t="s">
        <v>283</v>
      </c>
      <c r="J26" s="128">
        <v>200</v>
      </c>
      <c r="K26" s="115">
        <v>400</v>
      </c>
      <c r="L26" s="129">
        <v>675</v>
      </c>
      <c r="M26" s="115">
        <v>975</v>
      </c>
      <c r="N26" s="112">
        <v>1500</v>
      </c>
      <c r="O26" s="33" t="s">
        <v>1078</v>
      </c>
      <c r="P26" s="33" t="s">
        <v>777</v>
      </c>
    </row>
    <row r="27" spans="1:16" ht="93">
      <c r="A27" s="19" t="s">
        <v>57</v>
      </c>
      <c r="B27" s="33" t="s">
        <v>58</v>
      </c>
      <c r="C27" s="33" t="s">
        <v>1077</v>
      </c>
      <c r="D27" s="33" t="s">
        <v>769</v>
      </c>
      <c r="E27" s="33" t="s">
        <v>283</v>
      </c>
      <c r="F27" s="83">
        <v>1</v>
      </c>
      <c r="G27" s="33" t="s">
        <v>813</v>
      </c>
      <c r="H27" s="33" t="s">
        <v>1130</v>
      </c>
      <c r="I27" s="64" t="s">
        <v>283</v>
      </c>
      <c r="J27" s="128">
        <v>200</v>
      </c>
      <c r="K27" s="115">
        <v>400</v>
      </c>
      <c r="L27" s="129">
        <v>675</v>
      </c>
      <c r="M27" s="115">
        <v>975</v>
      </c>
      <c r="N27" s="112">
        <v>1500</v>
      </c>
      <c r="O27" s="33" t="s">
        <v>1078</v>
      </c>
      <c r="P27" s="33" t="s">
        <v>1078</v>
      </c>
    </row>
    <row r="28" spans="1:16" ht="93">
      <c r="A28" s="19" t="s">
        <v>60</v>
      </c>
      <c r="B28" s="33" t="s">
        <v>61</v>
      </c>
      <c r="C28" s="33" t="s">
        <v>1079</v>
      </c>
      <c r="D28" s="33" t="s">
        <v>765</v>
      </c>
      <c r="E28" s="33" t="s">
        <v>768</v>
      </c>
      <c r="F28" s="83">
        <v>4</v>
      </c>
      <c r="G28" s="33" t="s">
        <v>760</v>
      </c>
      <c r="H28" s="33" t="s">
        <v>1130</v>
      </c>
      <c r="I28" s="64" t="s">
        <v>283</v>
      </c>
      <c r="J28" s="128">
        <v>200</v>
      </c>
      <c r="K28" s="115"/>
      <c r="L28" s="129"/>
      <c r="M28" s="115"/>
      <c r="N28" s="112"/>
      <c r="O28" s="33" t="s">
        <v>777</v>
      </c>
      <c r="P28" s="33" t="s">
        <v>283</v>
      </c>
    </row>
    <row r="29" spans="1:16" ht="186">
      <c r="A29" s="19" t="s">
        <v>72</v>
      </c>
      <c r="B29" s="33" t="s">
        <v>73</v>
      </c>
      <c r="C29" s="33" t="s">
        <v>1079</v>
      </c>
      <c r="D29" s="33" t="s">
        <v>765</v>
      </c>
      <c r="E29" s="33" t="s">
        <v>763</v>
      </c>
      <c r="F29" s="83">
        <v>4</v>
      </c>
      <c r="G29" s="33" t="s">
        <v>815</v>
      </c>
      <c r="H29" s="33" t="s">
        <v>1130</v>
      </c>
      <c r="I29" s="64" t="s">
        <v>283</v>
      </c>
      <c r="J29" s="128">
        <v>70</v>
      </c>
      <c r="K29" s="115">
        <v>150</v>
      </c>
      <c r="L29" s="129">
        <v>150</v>
      </c>
      <c r="M29" s="115"/>
      <c r="N29" s="112"/>
      <c r="O29" s="33" t="s">
        <v>283</v>
      </c>
      <c r="P29" s="33" t="s">
        <v>781</v>
      </c>
    </row>
    <row r="30" spans="1:16" ht="186">
      <c r="A30" s="19" t="s">
        <v>160</v>
      </c>
      <c r="B30" s="33" t="s">
        <v>161</v>
      </c>
      <c r="C30" s="33" t="s">
        <v>1079</v>
      </c>
      <c r="D30" s="33" t="s">
        <v>774</v>
      </c>
      <c r="E30" s="33" t="s">
        <v>770</v>
      </c>
      <c r="F30" s="83">
        <v>0</v>
      </c>
      <c r="G30" s="33" t="s">
        <v>816</v>
      </c>
      <c r="H30" s="33" t="s">
        <v>1130</v>
      </c>
      <c r="I30" s="64" t="s">
        <v>283</v>
      </c>
      <c r="J30" s="128">
        <v>40</v>
      </c>
      <c r="K30" s="115">
        <v>65</v>
      </c>
      <c r="L30" s="129">
        <v>200</v>
      </c>
      <c r="M30" s="115">
        <v>350</v>
      </c>
      <c r="N30" s="112">
        <v>350</v>
      </c>
      <c r="O30" s="33" t="s">
        <v>283</v>
      </c>
      <c r="P30" s="33" t="s">
        <v>1080</v>
      </c>
    </row>
    <row r="31" spans="1:16" ht="186">
      <c r="A31" s="19" t="s">
        <v>191</v>
      </c>
      <c r="B31" s="33" t="s">
        <v>192</v>
      </c>
      <c r="C31" s="33" t="s">
        <v>1073</v>
      </c>
      <c r="D31" s="33" t="s">
        <v>762</v>
      </c>
      <c r="E31" s="33" t="s">
        <v>763</v>
      </c>
      <c r="F31" s="83">
        <v>1</v>
      </c>
      <c r="G31" s="33" t="s">
        <v>778</v>
      </c>
      <c r="H31" s="33" t="s">
        <v>1130</v>
      </c>
      <c r="I31" s="64" t="s">
        <v>283</v>
      </c>
      <c r="J31" s="128"/>
      <c r="K31" s="115"/>
      <c r="L31" s="129">
        <v>4200</v>
      </c>
      <c r="M31" s="115"/>
      <c r="N31" s="112"/>
      <c r="O31" s="33" t="s">
        <v>283</v>
      </c>
      <c r="P31" s="33" t="s">
        <v>1081</v>
      </c>
    </row>
    <row r="32" spans="1:16" ht="93">
      <c r="A32" s="19" t="s">
        <v>268</v>
      </c>
      <c r="B32" s="33" t="s">
        <v>269</v>
      </c>
      <c r="C32" s="33" t="s">
        <v>1073</v>
      </c>
      <c r="D32" s="33" t="s">
        <v>762</v>
      </c>
      <c r="E32" s="33" t="s">
        <v>763</v>
      </c>
      <c r="F32" s="83">
        <v>16</v>
      </c>
      <c r="G32" s="33" t="s">
        <v>760</v>
      </c>
      <c r="H32" s="33" t="s">
        <v>1256</v>
      </c>
      <c r="I32" s="64">
        <v>250</v>
      </c>
      <c r="J32" s="128"/>
      <c r="K32" s="115"/>
      <c r="L32" s="129"/>
      <c r="M32" s="115"/>
      <c r="N32" s="112"/>
      <c r="O32" s="33" t="s">
        <v>777</v>
      </c>
      <c r="P32" s="33" t="s">
        <v>283</v>
      </c>
    </row>
    <row r="33" spans="1:16" ht="46.5">
      <c r="A33" s="19" t="s">
        <v>268</v>
      </c>
      <c r="B33" s="33" t="s">
        <v>269</v>
      </c>
      <c r="C33" s="33" t="s">
        <v>1079</v>
      </c>
      <c r="D33" s="33" t="s">
        <v>769</v>
      </c>
      <c r="E33" s="33" t="s">
        <v>768</v>
      </c>
      <c r="F33" s="83">
        <v>1</v>
      </c>
      <c r="G33" s="33" t="s">
        <v>816</v>
      </c>
      <c r="H33" s="33" t="s">
        <v>1256</v>
      </c>
      <c r="I33" s="64">
        <v>4800</v>
      </c>
      <c r="J33" s="128"/>
      <c r="K33" s="115"/>
      <c r="L33" s="129"/>
      <c r="M33" s="115"/>
      <c r="N33" s="112"/>
      <c r="O33" s="33" t="s">
        <v>283</v>
      </c>
      <c r="P33" s="33" t="s">
        <v>283</v>
      </c>
    </row>
    <row r="34" spans="1:16">
      <c r="B34" s="82"/>
      <c r="C34" s="82"/>
      <c r="D34" s="82"/>
      <c r="E34" s="82"/>
      <c r="F34" s="82"/>
      <c r="G34" s="82"/>
      <c r="H34" s="82"/>
    </row>
    <row r="35" spans="1:16" ht="76.5">
      <c r="A35" s="130" t="s">
        <v>342</v>
      </c>
      <c r="B35" s="82"/>
      <c r="C35" s="82"/>
      <c r="D35" s="82"/>
      <c r="E35" s="82"/>
      <c r="F35" s="82"/>
      <c r="G35" s="82"/>
      <c r="H35" s="82"/>
    </row>
    <row r="36" spans="1:16" ht="123">
      <c r="A36" s="67" t="s">
        <v>276</v>
      </c>
      <c r="B36" s="54" t="s">
        <v>2</v>
      </c>
      <c r="C36" s="54" t="s">
        <v>864</v>
      </c>
      <c r="D36" s="54" t="s">
        <v>758</v>
      </c>
      <c r="E36" s="54" t="s">
        <v>1082</v>
      </c>
      <c r="F36" s="82"/>
      <c r="G36" s="82"/>
      <c r="H36" s="82"/>
    </row>
    <row r="37" spans="1:16" ht="46.5">
      <c r="A37" s="19" t="s">
        <v>84</v>
      </c>
      <c r="B37" s="33" t="s">
        <v>85</v>
      </c>
      <c r="C37" s="33" t="s">
        <v>1083</v>
      </c>
      <c r="D37" s="33" t="s">
        <v>1084</v>
      </c>
      <c r="E37" s="79" t="s">
        <v>1085</v>
      </c>
      <c r="F37" s="82"/>
      <c r="G37" s="82"/>
      <c r="H37" s="82"/>
    </row>
    <row r="38" spans="1:16" ht="93">
      <c r="A38" s="19" t="s">
        <v>133</v>
      </c>
      <c r="B38" s="33" t="s">
        <v>134</v>
      </c>
      <c r="C38" s="33" t="s">
        <v>1086</v>
      </c>
      <c r="D38" s="33" t="s">
        <v>1084</v>
      </c>
      <c r="E38" s="79" t="s">
        <v>1087</v>
      </c>
      <c r="F38" s="82"/>
      <c r="G38" s="82"/>
      <c r="H38" s="82"/>
    </row>
    <row r="39" spans="1:16" ht="93">
      <c r="A39" s="19" t="s">
        <v>133</v>
      </c>
      <c r="B39" s="33" t="s">
        <v>134</v>
      </c>
      <c r="C39" s="33" t="s">
        <v>1088</v>
      </c>
      <c r="D39" s="33" t="s">
        <v>1084</v>
      </c>
      <c r="E39" s="79" t="s">
        <v>1089</v>
      </c>
      <c r="F39" s="82"/>
      <c r="G39" s="82"/>
      <c r="H39" s="82"/>
    </row>
    <row r="40" spans="1:16" ht="46.5">
      <c r="A40" s="19" t="s">
        <v>133</v>
      </c>
      <c r="B40" s="33" t="s">
        <v>134</v>
      </c>
      <c r="C40" s="33" t="s">
        <v>1090</v>
      </c>
      <c r="D40" s="33" t="s">
        <v>1084</v>
      </c>
      <c r="E40" s="79" t="s">
        <v>1091</v>
      </c>
      <c r="F40" s="82"/>
      <c r="G40" s="82"/>
      <c r="H40" s="82"/>
    </row>
    <row r="41" spans="1:16">
      <c r="B41" s="82"/>
      <c r="C41" s="82"/>
      <c r="D41" s="82"/>
      <c r="E41" s="82"/>
      <c r="F41" s="82"/>
      <c r="G41" s="82"/>
      <c r="H41" s="82"/>
    </row>
    <row r="42" spans="1:16" ht="61.5">
      <c r="A42" s="1" t="s">
        <v>665</v>
      </c>
      <c r="B42" s="82"/>
      <c r="C42" s="82"/>
      <c r="D42" s="82"/>
      <c r="E42" s="82"/>
      <c r="F42" s="82"/>
      <c r="G42" s="82"/>
      <c r="H42" s="82"/>
    </row>
    <row r="43" spans="1:16" ht="15.75" thickBot="1">
      <c r="B43" s="82"/>
      <c r="C43" s="82"/>
      <c r="D43" s="82"/>
      <c r="E43" s="82"/>
      <c r="F43" s="82"/>
      <c r="G43" s="82"/>
      <c r="H43" s="82"/>
    </row>
    <row r="44" spans="1:16" ht="63" thickTop="1" thickBot="1">
      <c r="A44" s="90" t="s">
        <v>276</v>
      </c>
      <c r="B44" s="246" t="s">
        <v>350</v>
      </c>
      <c r="C44" s="246"/>
      <c r="D44" s="246"/>
      <c r="E44" s="246"/>
      <c r="F44" s="246"/>
      <c r="G44" s="246"/>
      <c r="H44" s="247"/>
      <c r="I44" s="70"/>
      <c r="J44" s="70"/>
      <c r="K44" s="70"/>
      <c r="L44" s="70"/>
      <c r="M44" s="70"/>
      <c r="N44" s="70"/>
      <c r="O44" s="70"/>
    </row>
    <row r="45" spans="1:16" ht="47.25" customHeight="1" thickTop="1">
      <c r="A45" s="120" t="s">
        <v>200</v>
      </c>
      <c r="B45" s="237" t="s">
        <v>1092</v>
      </c>
      <c r="C45" s="238"/>
      <c r="D45" s="238"/>
      <c r="E45" s="238"/>
      <c r="F45" s="238"/>
      <c r="G45" s="238"/>
      <c r="H45" s="239"/>
      <c r="I45" s="68"/>
      <c r="J45" s="68"/>
      <c r="K45" s="68"/>
      <c r="L45" s="68"/>
      <c r="M45" s="68"/>
      <c r="N45" s="68"/>
      <c r="O45" s="68"/>
    </row>
    <row r="46" spans="1:16" ht="140.1" customHeight="1">
      <c r="A46" s="101" t="s">
        <v>148</v>
      </c>
      <c r="B46" s="232" t="s">
        <v>1257</v>
      </c>
      <c r="C46" s="233"/>
      <c r="D46" s="233"/>
      <c r="E46" s="233"/>
      <c r="F46" s="233"/>
      <c r="G46" s="233"/>
      <c r="H46" s="234"/>
      <c r="I46" s="68"/>
      <c r="J46" s="68"/>
      <c r="K46" s="68"/>
      <c r="L46" s="68"/>
      <c r="M46" s="68"/>
      <c r="N46" s="68"/>
      <c r="O46" s="68"/>
    </row>
    <row r="47" spans="1:16" ht="46.5" customHeight="1">
      <c r="A47" s="121" t="s">
        <v>250</v>
      </c>
      <c r="B47" s="240" t="s">
        <v>1093</v>
      </c>
      <c r="C47" s="240"/>
      <c r="D47" s="240"/>
      <c r="E47" s="240"/>
      <c r="F47" s="240"/>
      <c r="G47" s="240"/>
      <c r="H47" s="241"/>
      <c r="I47" s="68"/>
      <c r="J47" s="68"/>
      <c r="K47" s="68"/>
      <c r="L47" s="68"/>
      <c r="M47" s="68"/>
      <c r="N47" s="68"/>
      <c r="O47" s="68"/>
    </row>
    <row r="48" spans="1:16" ht="46.5" customHeight="1">
      <c r="A48" s="101" t="s">
        <v>84</v>
      </c>
      <c r="B48" s="232" t="s">
        <v>1094</v>
      </c>
      <c r="C48" s="233"/>
      <c r="D48" s="233"/>
      <c r="E48" s="233"/>
      <c r="F48" s="233"/>
      <c r="G48" s="233"/>
      <c r="H48" s="234"/>
      <c r="I48" s="68"/>
      <c r="J48" s="68"/>
      <c r="K48" s="68"/>
      <c r="L48" s="68"/>
      <c r="M48" s="68"/>
      <c r="N48" s="68"/>
      <c r="O48" s="68"/>
    </row>
    <row r="49" spans="1:15" ht="46.5" customHeight="1">
      <c r="A49" s="121" t="s">
        <v>57</v>
      </c>
      <c r="B49" s="240" t="s">
        <v>1095</v>
      </c>
      <c r="C49" s="240"/>
      <c r="D49" s="240"/>
      <c r="E49" s="240"/>
      <c r="F49" s="240"/>
      <c r="G49" s="240"/>
      <c r="H49" s="241"/>
      <c r="I49" s="68"/>
      <c r="J49" s="68"/>
      <c r="K49" s="68"/>
      <c r="L49" s="68"/>
      <c r="M49" s="68"/>
      <c r="N49" s="68"/>
      <c r="O49" s="68"/>
    </row>
    <row r="50" spans="1:15" ht="46.5" customHeight="1">
      <c r="A50" s="101" t="s">
        <v>36</v>
      </c>
      <c r="B50" s="232" t="s">
        <v>1096</v>
      </c>
      <c r="C50" s="233"/>
      <c r="D50" s="233"/>
      <c r="E50" s="233"/>
      <c r="F50" s="233"/>
      <c r="G50" s="233"/>
      <c r="H50" s="234"/>
      <c r="I50" s="68"/>
      <c r="J50" s="68"/>
      <c r="K50" s="68"/>
      <c r="L50" s="68"/>
      <c r="M50" s="68"/>
      <c r="N50" s="68"/>
      <c r="O50" s="68"/>
    </row>
    <row r="51" spans="1:15" ht="46.5" customHeight="1" thickBot="1">
      <c r="A51" s="125" t="s">
        <v>151</v>
      </c>
      <c r="B51" s="202" t="s">
        <v>1097</v>
      </c>
      <c r="C51" s="202"/>
      <c r="D51" s="202"/>
      <c r="E51" s="202"/>
      <c r="F51" s="202"/>
      <c r="G51" s="202"/>
      <c r="H51" s="242"/>
      <c r="I51" s="68"/>
      <c r="J51" s="68"/>
      <c r="K51" s="68"/>
      <c r="L51" s="68"/>
      <c r="M51" s="68"/>
      <c r="N51" s="68"/>
      <c r="O51" s="68"/>
    </row>
    <row r="52" spans="1:15" ht="47.25" thickTop="1">
      <c r="C52" s="16"/>
    </row>
  </sheetData>
  <mergeCells count="10">
    <mergeCell ref="O18:P18"/>
    <mergeCell ref="J18:N18"/>
    <mergeCell ref="B47:H47"/>
    <mergeCell ref="B51:H51"/>
    <mergeCell ref="B48:H48"/>
    <mergeCell ref="B49:H49"/>
    <mergeCell ref="B50:H50"/>
    <mergeCell ref="B44:H44"/>
    <mergeCell ref="B45:H45"/>
    <mergeCell ref="B46:H46"/>
  </mergeCells>
  <printOptions horizontalCentered="1"/>
  <pageMargins left="0.4" right="0.4" top="0.75" bottom="0.75" header="0.3" footer="0.3"/>
  <pageSetup paperSize="17" scale="24" fitToHeight="0" orientation="landscape" r:id="rId1"/>
  <headerFooter scaleWithDoc="0">
    <oddHeader>&amp;C&amp;"-,Bold"&amp;72&amp;G</oddHeader>
    <oddFooter>&amp;L&amp;"-,Bold"&amp;14&amp;A&amp;R&amp;"-,Bold"&amp;14&amp;P</oddFooter>
  </headerFooter>
  <rowBreaks count="1" manualBreakCount="1">
    <brk id="16" max="16383" man="1"/>
  </rowBreaks>
  <tableParts count="4">
    <tablePart r:id="rId2"/>
    <tablePart r:id="rId3"/>
    <tablePart r:id="rId4"/>
    <tablePart r:id="rId5"/>
  </tableParts>
</worksheet>
</file>

<file path=xl/worksheets/sheet24.xml><?xml version="1.0" encoding="utf-8"?>
<worksheet xmlns="http://schemas.openxmlformats.org/spreadsheetml/2006/main" xmlns:r="http://schemas.openxmlformats.org/officeDocument/2006/relationships">
  <sheetPr codeName="Sheet25">
    <pageSetUpPr fitToPage="1"/>
  </sheetPr>
  <dimension ref="A2:H19"/>
  <sheetViews>
    <sheetView zoomScale="30" zoomScaleNormal="30" workbookViewId="0"/>
  </sheetViews>
  <sheetFormatPr defaultRowHeight="15"/>
  <cols>
    <col min="1" max="1" width="134" customWidth="1"/>
    <col min="2" max="2" width="33.28515625" customWidth="1"/>
    <col min="3" max="3" width="36.28515625" bestFit="1" customWidth="1"/>
    <col min="4" max="4" width="29.7109375" bestFit="1" customWidth="1"/>
    <col min="5" max="5" width="38.42578125" customWidth="1"/>
    <col min="6" max="6" width="32" bestFit="1" customWidth="1"/>
    <col min="7" max="7" width="45.5703125" customWidth="1"/>
    <col min="8" max="8" width="165.7109375" customWidth="1"/>
  </cols>
  <sheetData>
    <row r="2" spans="1:8" ht="92.25">
      <c r="A2" s="7" t="s">
        <v>1262</v>
      </c>
    </row>
    <row r="3" spans="1:8" ht="15.75" thickBot="1"/>
    <row r="4" spans="1:8" ht="62.25" thickTop="1">
      <c r="C4" s="245" t="s">
        <v>1098</v>
      </c>
      <c r="D4" s="245"/>
      <c r="E4" s="245" t="s">
        <v>1099</v>
      </c>
      <c r="F4" s="245"/>
      <c r="G4" s="245"/>
    </row>
    <row r="5" spans="1:8" ht="123">
      <c r="A5" s="54" t="s">
        <v>276</v>
      </c>
      <c r="B5" s="54" t="s">
        <v>2</v>
      </c>
      <c r="C5" s="59" t="s">
        <v>1100</v>
      </c>
      <c r="D5" s="84" t="s">
        <v>1101</v>
      </c>
      <c r="E5" s="54" t="s">
        <v>1102</v>
      </c>
      <c r="F5" s="54" t="s">
        <v>1103</v>
      </c>
      <c r="G5" s="84" t="s">
        <v>1104</v>
      </c>
      <c r="H5" s="54" t="s">
        <v>350</v>
      </c>
    </row>
    <row r="6" spans="1:8" ht="139.5">
      <c r="A6" s="19" t="s">
        <v>21</v>
      </c>
      <c r="B6" s="19" t="s">
        <v>22</v>
      </c>
      <c r="C6" s="113"/>
      <c r="D6" s="112"/>
      <c r="E6" s="57"/>
      <c r="F6" s="57">
        <v>5</v>
      </c>
      <c r="G6" s="112"/>
      <c r="H6" s="33" t="s">
        <v>1258</v>
      </c>
    </row>
    <row r="7" spans="1:8" ht="46.5">
      <c r="A7" s="19" t="s">
        <v>57</v>
      </c>
      <c r="B7" s="19" t="s">
        <v>58</v>
      </c>
      <c r="C7" s="113"/>
      <c r="D7" s="112">
        <v>15</v>
      </c>
      <c r="E7" s="57"/>
      <c r="F7" s="57">
        <v>15</v>
      </c>
      <c r="G7" s="112"/>
      <c r="H7" s="33" t="s">
        <v>283</v>
      </c>
    </row>
    <row r="8" spans="1:8" ht="46.5">
      <c r="A8" s="19" t="s">
        <v>130</v>
      </c>
      <c r="B8" s="19" t="s">
        <v>131</v>
      </c>
      <c r="C8" s="113">
        <v>1</v>
      </c>
      <c r="D8" s="112">
        <v>7</v>
      </c>
      <c r="E8" s="57">
        <v>1</v>
      </c>
      <c r="F8" s="57">
        <v>7</v>
      </c>
      <c r="G8" s="112"/>
      <c r="H8" s="33" t="s">
        <v>283</v>
      </c>
    </row>
    <row r="9" spans="1:8" ht="46.5">
      <c r="A9" s="19" t="s">
        <v>133</v>
      </c>
      <c r="B9" s="19" t="s">
        <v>134</v>
      </c>
      <c r="C9" s="113"/>
      <c r="D9" s="112"/>
      <c r="E9" s="57"/>
      <c r="F9" s="57">
        <v>5</v>
      </c>
      <c r="G9" s="112">
        <v>35</v>
      </c>
      <c r="H9" s="33" t="s">
        <v>283</v>
      </c>
    </row>
    <row r="10" spans="1:8" ht="46.5">
      <c r="A10" s="19" t="s">
        <v>301</v>
      </c>
      <c r="B10" s="19" t="s">
        <v>146</v>
      </c>
      <c r="C10" s="113"/>
      <c r="D10" s="112">
        <v>5</v>
      </c>
      <c r="E10" s="57"/>
      <c r="F10" s="57">
        <v>5</v>
      </c>
      <c r="G10" s="112">
        <v>100</v>
      </c>
      <c r="H10" s="33" t="s">
        <v>283</v>
      </c>
    </row>
    <row r="11" spans="1:8" ht="46.5">
      <c r="A11" s="19" t="s">
        <v>154</v>
      </c>
      <c r="B11" s="19" t="s">
        <v>155</v>
      </c>
      <c r="C11" s="113"/>
      <c r="D11" s="112">
        <v>5</v>
      </c>
      <c r="E11" s="57"/>
      <c r="F11" s="57"/>
      <c r="G11" s="112">
        <v>45</v>
      </c>
      <c r="H11" s="33" t="s">
        <v>283</v>
      </c>
    </row>
    <row r="12" spans="1:8" ht="46.5">
      <c r="A12" s="19" t="s">
        <v>167</v>
      </c>
      <c r="B12" s="19" t="s">
        <v>168</v>
      </c>
      <c r="C12" s="113">
        <v>4</v>
      </c>
      <c r="D12" s="112">
        <v>9</v>
      </c>
      <c r="E12" s="57">
        <v>6</v>
      </c>
      <c r="F12" s="57">
        <v>12</v>
      </c>
      <c r="G12" s="112"/>
      <c r="H12" s="33" t="s">
        <v>1105</v>
      </c>
    </row>
    <row r="13" spans="1:8" ht="139.5">
      <c r="A13" s="19" t="s">
        <v>172</v>
      </c>
      <c r="B13" s="19" t="s">
        <v>173</v>
      </c>
      <c r="C13" s="113">
        <v>0</v>
      </c>
      <c r="D13" s="112">
        <v>0</v>
      </c>
      <c r="E13" s="57"/>
      <c r="F13" s="57">
        <v>3</v>
      </c>
      <c r="G13" s="112"/>
      <c r="H13" s="33" t="s">
        <v>1106</v>
      </c>
    </row>
    <row r="14" spans="1:8" ht="232.5">
      <c r="A14" s="19" t="s">
        <v>194</v>
      </c>
      <c r="B14" s="19" t="s">
        <v>195</v>
      </c>
      <c r="C14" s="113"/>
      <c r="D14" s="112"/>
      <c r="E14" s="57"/>
      <c r="F14" s="57"/>
      <c r="G14" s="112"/>
      <c r="H14" s="33" t="s">
        <v>1107</v>
      </c>
    </row>
    <row r="15" spans="1:8" ht="46.5">
      <c r="A15" s="19" t="s">
        <v>237</v>
      </c>
      <c r="B15" s="19" t="s">
        <v>238</v>
      </c>
      <c r="C15" s="113">
        <v>2</v>
      </c>
      <c r="D15" s="112">
        <v>12</v>
      </c>
      <c r="E15" s="57">
        <v>2</v>
      </c>
      <c r="F15" s="57">
        <v>10</v>
      </c>
      <c r="G15" s="112"/>
      <c r="H15" s="33" t="s">
        <v>1108</v>
      </c>
    </row>
    <row r="16" spans="1:8" ht="46.5">
      <c r="A16" s="19" t="s">
        <v>243</v>
      </c>
      <c r="B16" s="19" t="s">
        <v>244</v>
      </c>
      <c r="C16" s="113"/>
      <c r="D16" s="112"/>
      <c r="E16" s="57"/>
      <c r="F16" s="57">
        <v>3</v>
      </c>
      <c r="G16" s="112"/>
      <c r="H16" s="33" t="s">
        <v>1109</v>
      </c>
    </row>
    <row r="17" spans="1:8" ht="46.5">
      <c r="A17" s="19" t="s">
        <v>256</v>
      </c>
      <c r="B17" s="19" t="s">
        <v>257</v>
      </c>
      <c r="C17" s="113"/>
      <c r="D17" s="112">
        <v>3.5</v>
      </c>
      <c r="E17" s="57"/>
      <c r="F17" s="57">
        <v>3.5</v>
      </c>
      <c r="G17" s="112"/>
      <c r="H17" s="33" t="s">
        <v>283</v>
      </c>
    </row>
    <row r="18" spans="1:8" ht="46.5">
      <c r="A18" s="19" t="s">
        <v>265</v>
      </c>
      <c r="B18" s="19" t="s">
        <v>266</v>
      </c>
      <c r="C18" s="113"/>
      <c r="D18" s="112">
        <v>5</v>
      </c>
      <c r="E18" s="57"/>
      <c r="F18" s="57">
        <v>5</v>
      </c>
      <c r="G18" s="112"/>
      <c r="H18" s="33" t="s">
        <v>283</v>
      </c>
    </row>
    <row r="19" spans="1:8" ht="46.5">
      <c r="A19" s="19" t="s">
        <v>271</v>
      </c>
      <c r="B19" s="19" t="s">
        <v>272</v>
      </c>
      <c r="C19" s="113"/>
      <c r="D19" s="112"/>
      <c r="E19" s="57"/>
      <c r="F19" s="57">
        <v>5</v>
      </c>
      <c r="G19" s="112"/>
      <c r="H19" s="33" t="s">
        <v>1110</v>
      </c>
    </row>
  </sheetData>
  <mergeCells count="2">
    <mergeCell ref="C4:D4"/>
    <mergeCell ref="E4:G4"/>
  </mergeCells>
  <printOptions horizontalCentered="1"/>
  <pageMargins left="0.4" right="0.4" top="0.75" bottom="0.75" header="0.3" footer="0.3"/>
  <pageSetup scale="26" fitToHeight="0" orientation="landscape" r:id="rId1"/>
  <headerFooter scaleWithDoc="0">
    <oddHeader>&amp;C&amp;"-,Bold"&amp;72&amp;G</oddHeader>
    <oddFooter>&amp;L&amp;"-,Bold"&amp;14&amp;A&amp;R&amp;"-,Bold"&amp;14&amp;P</oddFooter>
  </headerFooter>
  <tableParts count="1">
    <tablePart r:id="rId2"/>
  </tableParts>
</worksheet>
</file>

<file path=xl/worksheets/sheet25.xml><?xml version="1.0" encoding="utf-8"?>
<worksheet xmlns="http://schemas.openxmlformats.org/spreadsheetml/2006/main" xmlns:r="http://schemas.openxmlformats.org/officeDocument/2006/relationships">
  <sheetPr codeName="Sheet26">
    <pageSetUpPr fitToPage="1"/>
  </sheetPr>
  <dimension ref="A2:G11"/>
  <sheetViews>
    <sheetView zoomScale="30" zoomScaleNormal="30" workbookViewId="0"/>
  </sheetViews>
  <sheetFormatPr defaultRowHeight="15"/>
  <cols>
    <col min="1" max="1" width="107.28515625" customWidth="1"/>
    <col min="2" max="2" width="31.85546875" customWidth="1"/>
    <col min="3" max="3" width="82.5703125" customWidth="1"/>
    <col min="4" max="4" width="94.7109375" bestFit="1" customWidth="1"/>
    <col min="5" max="5" width="40.42578125" bestFit="1" customWidth="1"/>
    <col min="6" max="6" width="150.7109375" customWidth="1"/>
    <col min="7" max="7" width="255.7109375" bestFit="1" customWidth="1"/>
  </cols>
  <sheetData>
    <row r="2" spans="1:7" ht="174.75" customHeight="1">
      <c r="A2" s="206" t="s">
        <v>1111</v>
      </c>
      <c r="B2" s="206"/>
      <c r="C2" s="206"/>
      <c r="D2" s="206"/>
      <c r="E2" s="206"/>
      <c r="F2" s="206"/>
    </row>
    <row r="4" spans="1:7" ht="123">
      <c r="A4" s="54" t="s">
        <v>276</v>
      </c>
      <c r="B4" s="54" t="s">
        <v>2</v>
      </c>
      <c r="C4" s="54" t="s">
        <v>1112</v>
      </c>
      <c r="D4" s="54" t="s">
        <v>556</v>
      </c>
      <c r="E4" s="54" t="s">
        <v>1113</v>
      </c>
      <c r="F4" s="54" t="s">
        <v>350</v>
      </c>
    </row>
    <row r="5" spans="1:7" ht="93">
      <c r="A5" s="19" t="s">
        <v>8</v>
      </c>
      <c r="B5" s="19" t="s">
        <v>9</v>
      </c>
      <c r="C5" s="19" t="s">
        <v>1114</v>
      </c>
      <c r="D5" s="19" t="s">
        <v>1115</v>
      </c>
      <c r="E5" s="22">
        <v>400</v>
      </c>
      <c r="F5" s="33" t="s">
        <v>1116</v>
      </c>
      <c r="G5" s="66"/>
    </row>
    <row r="6" spans="1:7" ht="46.5">
      <c r="A6" s="19" t="s">
        <v>54</v>
      </c>
      <c r="B6" s="19" t="s">
        <v>55</v>
      </c>
      <c r="C6" s="19" t="s">
        <v>1114</v>
      </c>
      <c r="D6" s="19" t="s">
        <v>1115</v>
      </c>
      <c r="E6" s="22">
        <v>160</v>
      </c>
      <c r="F6" s="33" t="s">
        <v>1117</v>
      </c>
      <c r="G6" s="66"/>
    </row>
    <row r="7" spans="1:7" ht="46.5">
      <c r="A7" s="19" t="s">
        <v>121</v>
      </c>
      <c r="B7" s="19" t="s">
        <v>122</v>
      </c>
      <c r="C7" s="19" t="s">
        <v>1114</v>
      </c>
      <c r="D7" s="19" t="s">
        <v>1118</v>
      </c>
      <c r="E7" s="22" t="s">
        <v>283</v>
      </c>
      <c r="F7" s="33" t="s">
        <v>1119</v>
      </c>
      <c r="G7" s="66"/>
    </row>
    <row r="8" spans="1:7" ht="139.5">
      <c r="A8" s="19" t="s">
        <v>301</v>
      </c>
      <c r="B8" s="19" t="s">
        <v>146</v>
      </c>
      <c r="C8" s="19" t="s">
        <v>1120</v>
      </c>
      <c r="D8" s="19" t="s">
        <v>1118</v>
      </c>
      <c r="E8" s="22" t="s">
        <v>283</v>
      </c>
      <c r="F8" s="33" t="s">
        <v>1121</v>
      </c>
      <c r="G8" s="66"/>
    </row>
    <row r="9" spans="1:7" ht="93">
      <c r="A9" s="19" t="s">
        <v>148</v>
      </c>
      <c r="B9" s="19" t="s">
        <v>149</v>
      </c>
      <c r="C9" s="19" t="s">
        <v>1122</v>
      </c>
      <c r="D9" s="19" t="s">
        <v>1115</v>
      </c>
      <c r="E9" s="22">
        <v>73941.72</v>
      </c>
      <c r="F9" s="33" t="s">
        <v>1123</v>
      </c>
      <c r="G9" s="66"/>
    </row>
    <row r="10" spans="1:7" ht="46.5">
      <c r="A10" s="19" t="s">
        <v>306</v>
      </c>
      <c r="B10" s="19" t="s">
        <v>210</v>
      </c>
      <c r="C10" s="19" t="s">
        <v>1122</v>
      </c>
      <c r="D10" s="19" t="s">
        <v>1259</v>
      </c>
      <c r="E10" s="22">
        <v>1450</v>
      </c>
      <c r="F10" s="71"/>
      <c r="G10" s="66"/>
    </row>
    <row r="11" spans="1:7" ht="46.5">
      <c r="A11" s="19" t="s">
        <v>247</v>
      </c>
      <c r="B11" s="19" t="s">
        <v>248</v>
      </c>
      <c r="C11" s="19" t="s">
        <v>1122</v>
      </c>
      <c r="D11" s="19" t="s">
        <v>1115</v>
      </c>
      <c r="E11" s="22">
        <v>13000</v>
      </c>
      <c r="F11" s="71"/>
      <c r="G11" s="66"/>
    </row>
  </sheetData>
  <mergeCells count="1">
    <mergeCell ref="A2:F2"/>
  </mergeCells>
  <printOptions horizontalCentered="1"/>
  <pageMargins left="0.4" right="0.4" top="0.75" bottom="0.75" header="0.3" footer="0.3"/>
  <pageSetup scale="26" fitToHeight="0" orientation="landscape" r:id="rId1"/>
  <headerFooter scaleWithDoc="0">
    <oddHeader>&amp;C&amp;"-,Bold"&amp;72&amp;G</oddHeader>
    <oddFooter>&amp;L&amp;"-,Bold"&amp;14&amp;A&amp;R&amp;"-,Bold"&amp;14&amp;P</oddFooter>
  </headerFooter>
  <tableParts count="1">
    <tablePart r:id="rId2"/>
  </tableParts>
</worksheet>
</file>

<file path=xl/worksheets/sheet26.xml><?xml version="1.0" encoding="utf-8"?>
<worksheet xmlns="http://schemas.openxmlformats.org/spreadsheetml/2006/main" xmlns:r="http://schemas.openxmlformats.org/officeDocument/2006/relationships">
  <sheetPr codeName="Sheet27">
    <pageSetUpPr fitToPage="1"/>
  </sheetPr>
  <dimension ref="A2:F28"/>
  <sheetViews>
    <sheetView zoomScale="30" zoomScaleNormal="30" workbookViewId="0"/>
  </sheetViews>
  <sheetFormatPr defaultRowHeight="15"/>
  <cols>
    <col min="1" max="1" width="147.28515625" customWidth="1"/>
    <col min="2" max="2" width="34.7109375" customWidth="1"/>
    <col min="3" max="3" width="58.42578125" customWidth="1"/>
    <col min="4" max="4" width="53" customWidth="1"/>
    <col min="5" max="5" width="70.5703125" customWidth="1"/>
    <col min="6" max="6" width="40.42578125" customWidth="1"/>
  </cols>
  <sheetData>
    <row r="2" spans="1:6" ht="92.25">
      <c r="A2" s="7" t="s">
        <v>1124</v>
      </c>
    </row>
    <row r="4" spans="1:6" ht="123">
      <c r="A4" s="54" t="s">
        <v>276</v>
      </c>
      <c r="B4" s="54" t="s">
        <v>2</v>
      </c>
      <c r="C4" s="54" t="s">
        <v>1125</v>
      </c>
      <c r="D4" s="54" t="s">
        <v>1126</v>
      </c>
      <c r="E4" s="54" t="s">
        <v>1127</v>
      </c>
      <c r="F4" s="54" t="s">
        <v>1128</v>
      </c>
    </row>
    <row r="5" spans="1:6" ht="46.5">
      <c r="A5" s="16" t="s">
        <v>25</v>
      </c>
      <c r="B5" s="16" t="s">
        <v>26</v>
      </c>
      <c r="C5" s="16" t="s">
        <v>1129</v>
      </c>
      <c r="D5" s="16" t="s">
        <v>1130</v>
      </c>
      <c r="E5" s="45">
        <v>50</v>
      </c>
      <c r="F5" s="45">
        <v>500</v>
      </c>
    </row>
    <row r="6" spans="1:6" ht="46.5">
      <c r="A6" s="16" t="s">
        <v>718</v>
      </c>
      <c r="B6" s="16" t="s">
        <v>719</v>
      </c>
      <c r="C6" s="16" t="s">
        <v>1129</v>
      </c>
      <c r="D6" s="16" t="s">
        <v>410</v>
      </c>
      <c r="E6" s="45"/>
      <c r="F6" s="45">
        <v>500</v>
      </c>
    </row>
    <row r="7" spans="1:6" ht="46.5">
      <c r="A7" s="16" t="s">
        <v>133</v>
      </c>
      <c r="B7" s="16" t="s">
        <v>134</v>
      </c>
      <c r="C7" s="16" t="s">
        <v>1129</v>
      </c>
      <c r="D7" s="16" t="s">
        <v>410</v>
      </c>
      <c r="E7" s="45"/>
      <c r="F7" s="45">
        <v>850</v>
      </c>
    </row>
    <row r="8" spans="1:6" ht="46.5">
      <c r="A8" s="16" t="s">
        <v>133</v>
      </c>
      <c r="B8" s="16" t="s">
        <v>134</v>
      </c>
      <c r="C8" s="16" t="s">
        <v>1129</v>
      </c>
      <c r="D8" s="16" t="s">
        <v>1131</v>
      </c>
      <c r="E8" s="45"/>
      <c r="F8" s="45">
        <v>350</v>
      </c>
    </row>
    <row r="9" spans="1:6" ht="46.5">
      <c r="A9" s="16" t="s">
        <v>133</v>
      </c>
      <c r="B9" s="16" t="s">
        <v>134</v>
      </c>
      <c r="C9" s="16" t="s">
        <v>1129</v>
      </c>
      <c r="D9" s="16" t="s">
        <v>410</v>
      </c>
      <c r="E9" s="45"/>
      <c r="F9" s="45">
        <v>500</v>
      </c>
    </row>
    <row r="10" spans="1:6" ht="46.5">
      <c r="A10" s="16" t="s">
        <v>148</v>
      </c>
      <c r="B10" s="16" t="s">
        <v>149</v>
      </c>
      <c r="C10" s="16" t="s">
        <v>1129</v>
      </c>
      <c r="D10" s="16" t="s">
        <v>1130</v>
      </c>
      <c r="E10" s="45">
        <v>400</v>
      </c>
      <c r="F10" s="45"/>
    </row>
    <row r="11" spans="1:6" ht="46.5">
      <c r="A11" s="16" t="s">
        <v>154</v>
      </c>
      <c r="B11" s="16" t="s">
        <v>155</v>
      </c>
      <c r="C11" s="16" t="s">
        <v>1132</v>
      </c>
      <c r="D11" s="16" t="s">
        <v>1133</v>
      </c>
      <c r="E11" s="45"/>
      <c r="F11" s="45"/>
    </row>
    <row r="12" spans="1:6" ht="46.5">
      <c r="A12" s="16" t="s">
        <v>160</v>
      </c>
      <c r="B12" s="16" t="s">
        <v>161</v>
      </c>
      <c r="C12" s="16" t="s">
        <v>628</v>
      </c>
      <c r="D12" s="16" t="s">
        <v>628</v>
      </c>
      <c r="E12" s="45"/>
      <c r="F12" s="45">
        <v>0.11</v>
      </c>
    </row>
    <row r="13" spans="1:6" ht="46.5">
      <c r="A13" s="16" t="s">
        <v>237</v>
      </c>
      <c r="B13" s="16" t="s">
        <v>238</v>
      </c>
      <c r="C13" s="16" t="s">
        <v>1129</v>
      </c>
      <c r="D13" s="16" t="s">
        <v>1130</v>
      </c>
      <c r="E13" s="45"/>
      <c r="F13" s="45">
        <v>500</v>
      </c>
    </row>
    <row r="14" spans="1:6" ht="46.5">
      <c r="A14" s="16" t="s">
        <v>237</v>
      </c>
      <c r="B14" s="16" t="s">
        <v>238</v>
      </c>
      <c r="C14" s="16" t="s">
        <v>1134</v>
      </c>
      <c r="D14" s="16" t="s">
        <v>410</v>
      </c>
      <c r="E14" s="45"/>
      <c r="F14" s="45">
        <v>100</v>
      </c>
    </row>
    <row r="15" spans="1:6" ht="46.5">
      <c r="A15" s="16" t="s">
        <v>256</v>
      </c>
      <c r="B15" s="16" t="s">
        <v>257</v>
      </c>
      <c r="C15" s="16" t="s">
        <v>1129</v>
      </c>
      <c r="D15" s="16" t="s">
        <v>410</v>
      </c>
      <c r="E15" s="45">
        <v>100</v>
      </c>
      <c r="F15" s="45"/>
    </row>
    <row r="16" spans="1:6" ht="46.5">
      <c r="A16" s="16" t="s">
        <v>265</v>
      </c>
      <c r="B16" s="16" t="s">
        <v>266</v>
      </c>
      <c r="C16" s="16" t="s">
        <v>1129</v>
      </c>
      <c r="D16" s="16" t="s">
        <v>410</v>
      </c>
      <c r="E16" s="45"/>
      <c r="F16" s="45">
        <v>100</v>
      </c>
    </row>
    <row r="18" spans="1:6" ht="61.5">
      <c r="A18" s="1" t="s">
        <v>665</v>
      </c>
    </row>
    <row r="19" spans="1:6" ht="15.75" thickBot="1"/>
    <row r="20" spans="1:6" ht="63" thickTop="1" thickBot="1">
      <c r="A20" s="90" t="s">
        <v>276</v>
      </c>
      <c r="B20" s="235" t="s">
        <v>350</v>
      </c>
      <c r="C20" s="235"/>
      <c r="D20" s="235"/>
      <c r="E20" s="235"/>
      <c r="F20" s="236"/>
    </row>
    <row r="21" spans="1:6" ht="47.25" thickTop="1">
      <c r="A21" s="131" t="s">
        <v>96</v>
      </c>
      <c r="B21" s="254" t="s">
        <v>1135</v>
      </c>
      <c r="C21" s="255"/>
      <c r="D21" s="255"/>
      <c r="E21" s="255"/>
      <c r="F21" s="256"/>
    </row>
    <row r="22" spans="1:6" ht="95.1" customHeight="1">
      <c r="A22" s="133" t="s">
        <v>124</v>
      </c>
      <c r="B22" s="248" t="s">
        <v>1136</v>
      </c>
      <c r="C22" s="249"/>
      <c r="D22" s="249"/>
      <c r="E22" s="249"/>
      <c r="F22" s="250"/>
    </row>
    <row r="23" spans="1:6" ht="46.5" customHeight="1">
      <c r="A23" s="132" t="s">
        <v>133</v>
      </c>
      <c r="B23" s="257" t="s">
        <v>1137</v>
      </c>
      <c r="C23" s="258"/>
      <c r="D23" s="258"/>
      <c r="E23" s="258"/>
      <c r="F23" s="259"/>
    </row>
    <row r="24" spans="1:6" ht="95.1" customHeight="1">
      <c r="A24" s="133" t="s">
        <v>148</v>
      </c>
      <c r="B24" s="248" t="s">
        <v>1138</v>
      </c>
      <c r="C24" s="249"/>
      <c r="D24" s="249"/>
      <c r="E24" s="249"/>
      <c r="F24" s="250"/>
    </row>
    <row r="25" spans="1:6" ht="46.5" customHeight="1">
      <c r="A25" s="132" t="s">
        <v>160</v>
      </c>
      <c r="B25" s="257" t="s">
        <v>1139</v>
      </c>
      <c r="C25" s="258"/>
      <c r="D25" s="258"/>
      <c r="E25" s="258"/>
      <c r="F25" s="259"/>
    </row>
    <row r="26" spans="1:6" ht="95.1" customHeight="1">
      <c r="A26" s="133" t="s">
        <v>194</v>
      </c>
      <c r="B26" s="248" t="s">
        <v>1140</v>
      </c>
      <c r="C26" s="249"/>
      <c r="D26" s="249"/>
      <c r="E26" s="249"/>
      <c r="F26" s="250"/>
    </row>
    <row r="27" spans="1:6" ht="95.1" customHeight="1" thickBot="1">
      <c r="A27" s="134" t="s">
        <v>200</v>
      </c>
      <c r="B27" s="251" t="s">
        <v>1141</v>
      </c>
      <c r="C27" s="252"/>
      <c r="D27" s="252"/>
      <c r="E27" s="252"/>
      <c r="F27" s="253"/>
    </row>
    <row r="28" spans="1:6" ht="15.75" thickTop="1"/>
  </sheetData>
  <mergeCells count="8">
    <mergeCell ref="B26:F26"/>
    <mergeCell ref="B27:F27"/>
    <mergeCell ref="B20:F20"/>
    <mergeCell ref="B21:F21"/>
    <mergeCell ref="B22:F22"/>
    <mergeCell ref="B24:F24"/>
    <mergeCell ref="B23:F23"/>
    <mergeCell ref="B25:F25"/>
  </mergeCells>
  <printOptions horizontalCentered="1"/>
  <pageMargins left="0.4" right="0.4" top="0.75" bottom="0.75" header="0.3" footer="0.3"/>
  <pageSetup scale="33" fitToHeight="0" orientation="landscape" r:id="rId1"/>
  <headerFooter scaleWithDoc="0">
    <oddHeader>&amp;C&amp;"-,Bold"&amp;72&amp;G</oddHeader>
    <oddFooter>&amp;L&amp;"-,Bold"&amp;14&amp;A&amp;R&amp;"-,Bold"&amp;14&amp;P</oddFooter>
  </headerFooter>
  <tableParts count="1">
    <tablePart r:id="rId2"/>
  </tableParts>
</worksheet>
</file>

<file path=xl/worksheets/sheet27.xml><?xml version="1.0" encoding="utf-8"?>
<worksheet xmlns="http://schemas.openxmlformats.org/spreadsheetml/2006/main" xmlns:r="http://schemas.openxmlformats.org/officeDocument/2006/relationships">
  <sheetPr codeName="Sheet28">
    <pageSetUpPr fitToPage="1"/>
  </sheetPr>
  <dimension ref="A2:O68"/>
  <sheetViews>
    <sheetView zoomScale="30" zoomScaleNormal="30" zoomScaleSheetLayoutView="30" workbookViewId="0">
      <pane xSplit="1" topLeftCell="B1" activePane="topRight" state="frozen"/>
      <selection activeCell="A2" sqref="A2"/>
      <selection pane="topRight"/>
    </sheetView>
  </sheetViews>
  <sheetFormatPr defaultRowHeight="15"/>
  <cols>
    <col min="1" max="1" width="154.85546875" customWidth="1"/>
    <col min="2" max="2" width="32.85546875" customWidth="1"/>
    <col min="3" max="3" width="58.85546875" customWidth="1"/>
    <col min="4" max="4" width="50.140625" customWidth="1"/>
    <col min="5" max="5" width="51.85546875" customWidth="1"/>
    <col min="6" max="6" width="47.5703125" customWidth="1"/>
    <col min="7" max="7" width="42.85546875" customWidth="1"/>
    <col min="8" max="8" width="28" customWidth="1"/>
    <col min="9" max="9" width="20.42578125" bestFit="1" customWidth="1"/>
    <col min="10" max="10" width="35.5703125" customWidth="1"/>
    <col min="11" max="11" width="35.42578125" customWidth="1"/>
    <col min="12" max="12" width="44.42578125" customWidth="1"/>
    <col min="13" max="13" width="40.140625" customWidth="1"/>
    <col min="14" max="14" width="33" customWidth="1"/>
    <col min="15" max="15" width="102" customWidth="1"/>
  </cols>
  <sheetData>
    <row r="2" spans="1:15" ht="92.25">
      <c r="A2" s="7" t="s">
        <v>1142</v>
      </c>
    </row>
    <row r="3" spans="1:15" ht="15.75" thickBot="1"/>
    <row r="4" spans="1:15" ht="62.25" thickTop="1">
      <c r="D4" s="217" t="s">
        <v>1143</v>
      </c>
      <c r="E4" s="218"/>
      <c r="F4" s="218"/>
      <c r="G4" s="218"/>
      <c r="H4" s="218"/>
      <c r="I4" s="218"/>
      <c r="J4" s="218"/>
      <c r="K4" s="218"/>
      <c r="L4" s="218"/>
      <c r="M4" s="218"/>
      <c r="N4" s="218"/>
      <c r="O4" s="219"/>
    </row>
    <row r="5" spans="1:15" ht="184.5">
      <c r="A5" s="54" t="s">
        <v>276</v>
      </c>
      <c r="B5" s="54" t="s">
        <v>2</v>
      </c>
      <c r="C5" s="54" t="s">
        <v>1144</v>
      </c>
      <c r="D5" s="54" t="s">
        <v>1145</v>
      </c>
      <c r="E5" s="54" t="s">
        <v>1146</v>
      </c>
      <c r="F5" s="54" t="s">
        <v>1147</v>
      </c>
      <c r="G5" s="54" t="s">
        <v>1148</v>
      </c>
      <c r="H5" s="54" t="s">
        <v>1149</v>
      </c>
      <c r="I5" s="54" t="s">
        <v>1150</v>
      </c>
      <c r="J5" s="54" t="s">
        <v>1151</v>
      </c>
      <c r="K5" s="54" t="s">
        <v>1152</v>
      </c>
      <c r="L5" s="54" t="s">
        <v>1153</v>
      </c>
      <c r="M5" s="54" t="s">
        <v>1154</v>
      </c>
      <c r="N5" s="54" t="s">
        <v>1155</v>
      </c>
      <c r="O5" s="54" t="s">
        <v>342</v>
      </c>
    </row>
    <row r="6" spans="1:15" ht="46.5">
      <c r="A6" s="19" t="s">
        <v>13</v>
      </c>
      <c r="B6" s="19" t="s">
        <v>14</v>
      </c>
      <c r="C6" s="57">
        <v>1000</v>
      </c>
      <c r="D6" s="72" t="s">
        <v>286</v>
      </c>
      <c r="E6" s="72" t="s">
        <v>286</v>
      </c>
      <c r="F6" s="72" t="s">
        <v>283</v>
      </c>
      <c r="G6" s="72" t="s">
        <v>283</v>
      </c>
      <c r="H6" s="72" t="s">
        <v>283</v>
      </c>
      <c r="I6" s="72" t="s">
        <v>283</v>
      </c>
      <c r="J6" s="72" t="s">
        <v>283</v>
      </c>
      <c r="K6" s="72" t="s">
        <v>283</v>
      </c>
      <c r="L6" s="72" t="s">
        <v>283</v>
      </c>
      <c r="M6" s="72" t="s">
        <v>286</v>
      </c>
      <c r="N6" s="72" t="s">
        <v>283</v>
      </c>
      <c r="O6" s="33" t="s">
        <v>283</v>
      </c>
    </row>
    <row r="7" spans="1:15" ht="46.5">
      <c r="A7" s="19" t="s">
        <v>17</v>
      </c>
      <c r="B7" s="19" t="s">
        <v>18</v>
      </c>
      <c r="C7" s="57">
        <v>500</v>
      </c>
      <c r="D7" s="72" t="s">
        <v>286</v>
      </c>
      <c r="E7" s="72" t="s">
        <v>283</v>
      </c>
      <c r="F7" s="72" t="s">
        <v>283</v>
      </c>
      <c r="G7" s="72" t="s">
        <v>283</v>
      </c>
      <c r="H7" s="72" t="s">
        <v>283</v>
      </c>
      <c r="I7" s="72" t="s">
        <v>283</v>
      </c>
      <c r="J7" s="72" t="s">
        <v>286</v>
      </c>
      <c r="K7" s="72" t="s">
        <v>283</v>
      </c>
      <c r="L7" s="72" t="s">
        <v>283</v>
      </c>
      <c r="M7" s="72" t="s">
        <v>283</v>
      </c>
      <c r="N7" s="72" t="s">
        <v>283</v>
      </c>
      <c r="O7" s="33" t="s">
        <v>283</v>
      </c>
    </row>
    <row r="8" spans="1:15" ht="93">
      <c r="A8" s="19" t="s">
        <v>21</v>
      </c>
      <c r="B8" s="19" t="s">
        <v>22</v>
      </c>
      <c r="C8" s="57">
        <v>100000</v>
      </c>
      <c r="D8" s="72" t="s">
        <v>283</v>
      </c>
      <c r="E8" s="72" t="s">
        <v>283</v>
      </c>
      <c r="F8" s="72" t="s">
        <v>286</v>
      </c>
      <c r="G8" s="72" t="s">
        <v>283</v>
      </c>
      <c r="H8" s="72" t="s">
        <v>286</v>
      </c>
      <c r="I8" s="72" t="s">
        <v>286</v>
      </c>
      <c r="J8" s="72" t="s">
        <v>286</v>
      </c>
      <c r="K8" s="72" t="s">
        <v>286</v>
      </c>
      <c r="L8" s="72" t="s">
        <v>283</v>
      </c>
      <c r="M8" s="72" t="s">
        <v>286</v>
      </c>
      <c r="N8" s="72" t="s">
        <v>283</v>
      </c>
      <c r="O8" s="33" t="s">
        <v>1156</v>
      </c>
    </row>
    <row r="9" spans="1:15" ht="46.5">
      <c r="A9" s="19" t="s">
        <v>25</v>
      </c>
      <c r="B9" s="19" t="s">
        <v>26</v>
      </c>
      <c r="C9" s="57">
        <v>40000</v>
      </c>
      <c r="D9" s="72" t="s">
        <v>286</v>
      </c>
      <c r="E9" s="72" t="s">
        <v>286</v>
      </c>
      <c r="F9" s="72" t="s">
        <v>283</v>
      </c>
      <c r="G9" s="72" t="s">
        <v>286</v>
      </c>
      <c r="H9" s="72" t="s">
        <v>286</v>
      </c>
      <c r="I9" s="72" t="s">
        <v>286</v>
      </c>
      <c r="J9" s="72" t="s">
        <v>286</v>
      </c>
      <c r="K9" s="72" t="s">
        <v>283</v>
      </c>
      <c r="L9" s="72" t="s">
        <v>286</v>
      </c>
      <c r="M9" s="72" t="s">
        <v>286</v>
      </c>
      <c r="N9" s="72" t="s">
        <v>286</v>
      </c>
      <c r="O9" s="33" t="s">
        <v>283</v>
      </c>
    </row>
    <row r="10" spans="1:15" ht="46.5">
      <c r="A10" s="19" t="s">
        <v>42</v>
      </c>
      <c r="B10" s="19" t="s">
        <v>43</v>
      </c>
      <c r="C10" s="57"/>
      <c r="D10" s="72" t="s">
        <v>286</v>
      </c>
      <c r="E10" s="72" t="s">
        <v>283</v>
      </c>
      <c r="F10" s="72" t="s">
        <v>283</v>
      </c>
      <c r="G10" s="72" t="s">
        <v>283</v>
      </c>
      <c r="H10" s="72" t="s">
        <v>283</v>
      </c>
      <c r="I10" s="72" t="s">
        <v>283</v>
      </c>
      <c r="J10" s="72" t="s">
        <v>283</v>
      </c>
      <c r="K10" s="72" t="s">
        <v>283</v>
      </c>
      <c r="L10" s="72" t="s">
        <v>283</v>
      </c>
      <c r="M10" s="72" t="s">
        <v>283</v>
      </c>
      <c r="N10" s="72" t="s">
        <v>283</v>
      </c>
      <c r="O10" s="33" t="s">
        <v>283</v>
      </c>
    </row>
    <row r="11" spans="1:15" ht="139.5">
      <c r="A11" s="19" t="s">
        <v>45</v>
      </c>
      <c r="B11" s="19" t="s">
        <v>46</v>
      </c>
      <c r="C11" s="57">
        <v>82000</v>
      </c>
      <c r="D11" s="72" t="s">
        <v>283</v>
      </c>
      <c r="E11" s="72" t="s">
        <v>286</v>
      </c>
      <c r="F11" s="72" t="s">
        <v>286</v>
      </c>
      <c r="G11" s="72" t="s">
        <v>286</v>
      </c>
      <c r="H11" s="72" t="s">
        <v>286</v>
      </c>
      <c r="I11" s="72" t="s">
        <v>283</v>
      </c>
      <c r="J11" s="72" t="s">
        <v>286</v>
      </c>
      <c r="K11" s="72" t="s">
        <v>286</v>
      </c>
      <c r="L11" s="72" t="s">
        <v>283</v>
      </c>
      <c r="M11" s="72" t="s">
        <v>286</v>
      </c>
      <c r="N11" s="72" t="s">
        <v>283</v>
      </c>
      <c r="O11" s="33" t="s">
        <v>1157</v>
      </c>
    </row>
    <row r="12" spans="1:15" ht="46.5">
      <c r="A12" s="19" t="s">
        <v>51</v>
      </c>
      <c r="B12" s="19" t="s">
        <v>52</v>
      </c>
      <c r="C12" s="57"/>
      <c r="D12" s="72" t="s">
        <v>283</v>
      </c>
      <c r="E12" s="72" t="s">
        <v>283</v>
      </c>
      <c r="F12" s="72" t="s">
        <v>286</v>
      </c>
      <c r="G12" s="72" t="s">
        <v>283</v>
      </c>
      <c r="H12" s="72" t="s">
        <v>286</v>
      </c>
      <c r="I12" s="72" t="s">
        <v>283</v>
      </c>
      <c r="J12" s="72" t="s">
        <v>283</v>
      </c>
      <c r="K12" s="72" t="s">
        <v>286</v>
      </c>
      <c r="L12" s="72" t="s">
        <v>283</v>
      </c>
      <c r="M12" s="72" t="s">
        <v>286</v>
      </c>
      <c r="N12" s="72" t="s">
        <v>283</v>
      </c>
      <c r="O12" s="33" t="s">
        <v>283</v>
      </c>
    </row>
    <row r="13" spans="1:15" ht="46.5">
      <c r="A13" s="19" t="s">
        <v>54</v>
      </c>
      <c r="B13" s="19" t="s">
        <v>55</v>
      </c>
      <c r="C13" s="57"/>
      <c r="D13" s="72" t="s">
        <v>283</v>
      </c>
      <c r="E13" s="72" t="s">
        <v>283</v>
      </c>
      <c r="F13" s="72" t="s">
        <v>283</v>
      </c>
      <c r="G13" s="72" t="s">
        <v>283</v>
      </c>
      <c r="H13" s="72" t="s">
        <v>283</v>
      </c>
      <c r="I13" s="72" t="s">
        <v>283</v>
      </c>
      <c r="J13" s="72" t="s">
        <v>286</v>
      </c>
      <c r="K13" s="72" t="s">
        <v>283</v>
      </c>
      <c r="L13" s="72" t="s">
        <v>283</v>
      </c>
      <c r="M13" s="72" t="s">
        <v>283</v>
      </c>
      <c r="N13" s="72" t="s">
        <v>283</v>
      </c>
      <c r="O13" s="33" t="s">
        <v>283</v>
      </c>
    </row>
    <row r="14" spans="1:15" ht="46.5">
      <c r="A14" s="19" t="s">
        <v>57</v>
      </c>
      <c r="B14" s="19" t="s">
        <v>58</v>
      </c>
      <c r="C14" s="57">
        <v>100000</v>
      </c>
      <c r="D14" s="72" t="s">
        <v>283</v>
      </c>
      <c r="E14" s="72" t="s">
        <v>286</v>
      </c>
      <c r="F14" s="72" t="s">
        <v>283</v>
      </c>
      <c r="G14" s="72" t="s">
        <v>283</v>
      </c>
      <c r="H14" s="72" t="s">
        <v>286</v>
      </c>
      <c r="I14" s="72" t="s">
        <v>283</v>
      </c>
      <c r="J14" s="72" t="s">
        <v>286</v>
      </c>
      <c r="K14" s="72" t="s">
        <v>283</v>
      </c>
      <c r="L14" s="72" t="s">
        <v>283</v>
      </c>
      <c r="M14" s="72" t="s">
        <v>286</v>
      </c>
      <c r="N14" s="72" t="s">
        <v>286</v>
      </c>
      <c r="O14" s="33" t="s">
        <v>283</v>
      </c>
    </row>
    <row r="15" spans="1:15" ht="46.5">
      <c r="A15" s="19" t="s">
        <v>60</v>
      </c>
      <c r="B15" s="19" t="s">
        <v>61</v>
      </c>
      <c r="C15" s="57">
        <v>500</v>
      </c>
      <c r="D15" s="72" t="s">
        <v>286</v>
      </c>
      <c r="E15" s="72" t="s">
        <v>286</v>
      </c>
      <c r="F15" s="72" t="s">
        <v>283</v>
      </c>
      <c r="G15" s="72" t="s">
        <v>283</v>
      </c>
      <c r="H15" s="72" t="s">
        <v>283</v>
      </c>
      <c r="I15" s="72" t="s">
        <v>283</v>
      </c>
      <c r="J15" s="72" t="s">
        <v>286</v>
      </c>
      <c r="K15" s="72" t="s">
        <v>283</v>
      </c>
      <c r="L15" s="72" t="s">
        <v>283</v>
      </c>
      <c r="M15" s="72" t="s">
        <v>283</v>
      </c>
      <c r="N15" s="72" t="s">
        <v>283</v>
      </c>
      <c r="O15" s="33" t="s">
        <v>283</v>
      </c>
    </row>
    <row r="16" spans="1:15" ht="46.5">
      <c r="A16" s="19" t="s">
        <v>63</v>
      </c>
      <c r="B16" s="19" t="s">
        <v>64</v>
      </c>
      <c r="C16" s="57"/>
      <c r="D16" s="72" t="s">
        <v>283</v>
      </c>
      <c r="E16" s="72" t="s">
        <v>286</v>
      </c>
      <c r="F16" s="72" t="s">
        <v>283</v>
      </c>
      <c r="G16" s="72" t="s">
        <v>283</v>
      </c>
      <c r="H16" s="72" t="s">
        <v>283</v>
      </c>
      <c r="I16" s="72" t="s">
        <v>283</v>
      </c>
      <c r="J16" s="72" t="s">
        <v>283</v>
      </c>
      <c r="K16" s="72" t="s">
        <v>283</v>
      </c>
      <c r="L16" s="72" t="s">
        <v>283</v>
      </c>
      <c r="M16" s="72" t="s">
        <v>283</v>
      </c>
      <c r="N16" s="72" t="s">
        <v>283</v>
      </c>
      <c r="O16" s="33" t="s">
        <v>283</v>
      </c>
    </row>
    <row r="17" spans="1:15" ht="46.5">
      <c r="A17" s="19" t="s">
        <v>69</v>
      </c>
      <c r="B17" s="19" t="s">
        <v>70</v>
      </c>
      <c r="C17" s="57"/>
      <c r="D17" s="72" t="s">
        <v>283</v>
      </c>
      <c r="E17" s="72" t="s">
        <v>283</v>
      </c>
      <c r="F17" s="72" t="s">
        <v>283</v>
      </c>
      <c r="G17" s="72" t="s">
        <v>283</v>
      </c>
      <c r="H17" s="72" t="s">
        <v>283</v>
      </c>
      <c r="I17" s="72" t="s">
        <v>283</v>
      </c>
      <c r="J17" s="72" t="s">
        <v>286</v>
      </c>
      <c r="K17" s="72" t="s">
        <v>283</v>
      </c>
      <c r="L17" s="72" t="s">
        <v>283</v>
      </c>
      <c r="M17" s="72" t="s">
        <v>286</v>
      </c>
      <c r="N17" s="72" t="s">
        <v>283</v>
      </c>
      <c r="O17" s="33" t="s">
        <v>283</v>
      </c>
    </row>
    <row r="18" spans="1:15" ht="46.5">
      <c r="A18" s="19" t="s">
        <v>72</v>
      </c>
      <c r="B18" s="19" t="s">
        <v>73</v>
      </c>
      <c r="C18" s="57">
        <v>150</v>
      </c>
      <c r="D18" s="72" t="s">
        <v>283</v>
      </c>
      <c r="E18" s="72" t="s">
        <v>286</v>
      </c>
      <c r="F18" s="72" t="s">
        <v>286</v>
      </c>
      <c r="G18" s="72" t="s">
        <v>283</v>
      </c>
      <c r="H18" s="72" t="s">
        <v>286</v>
      </c>
      <c r="I18" s="72" t="s">
        <v>283</v>
      </c>
      <c r="J18" s="72" t="s">
        <v>283</v>
      </c>
      <c r="K18" s="72" t="s">
        <v>283</v>
      </c>
      <c r="L18" s="72" t="s">
        <v>283</v>
      </c>
      <c r="M18" s="72" t="s">
        <v>283</v>
      </c>
      <c r="N18" s="72" t="s">
        <v>283</v>
      </c>
      <c r="O18" s="33" t="s">
        <v>283</v>
      </c>
    </row>
    <row r="19" spans="1:15" ht="46.5">
      <c r="A19" s="19" t="s">
        <v>718</v>
      </c>
      <c r="B19" s="19" t="s">
        <v>719</v>
      </c>
      <c r="C19" s="57">
        <v>4000</v>
      </c>
      <c r="D19" s="72" t="s">
        <v>286</v>
      </c>
      <c r="E19" s="72" t="s">
        <v>283</v>
      </c>
      <c r="F19" s="72" t="s">
        <v>286</v>
      </c>
      <c r="G19" s="72" t="s">
        <v>283</v>
      </c>
      <c r="H19" s="72" t="s">
        <v>283</v>
      </c>
      <c r="I19" s="72" t="s">
        <v>283</v>
      </c>
      <c r="J19" s="72" t="s">
        <v>283</v>
      </c>
      <c r="K19" s="72" t="s">
        <v>283</v>
      </c>
      <c r="L19" s="72" t="s">
        <v>283</v>
      </c>
      <c r="M19" s="72" t="s">
        <v>283</v>
      </c>
      <c r="N19" s="72" t="s">
        <v>283</v>
      </c>
      <c r="O19" s="33" t="s">
        <v>283</v>
      </c>
    </row>
    <row r="20" spans="1:15" ht="46.5">
      <c r="A20" s="19" t="s">
        <v>81</v>
      </c>
      <c r="B20" s="19" t="s">
        <v>82</v>
      </c>
      <c r="C20" s="57">
        <v>0</v>
      </c>
      <c r="D20" s="72" t="s">
        <v>283</v>
      </c>
      <c r="E20" s="72" t="s">
        <v>283</v>
      </c>
      <c r="F20" s="72" t="s">
        <v>283</v>
      </c>
      <c r="G20" s="72" t="s">
        <v>283</v>
      </c>
      <c r="H20" s="72" t="s">
        <v>283</v>
      </c>
      <c r="I20" s="72" t="s">
        <v>283</v>
      </c>
      <c r="J20" s="72" t="s">
        <v>286</v>
      </c>
      <c r="K20" s="72" t="s">
        <v>283</v>
      </c>
      <c r="L20" s="72" t="s">
        <v>283</v>
      </c>
      <c r="M20" s="72" t="s">
        <v>283</v>
      </c>
      <c r="N20" s="72" t="s">
        <v>283</v>
      </c>
      <c r="O20" s="33" t="s">
        <v>283</v>
      </c>
    </row>
    <row r="21" spans="1:15" ht="46.5">
      <c r="A21" s="19" t="s">
        <v>84</v>
      </c>
      <c r="B21" s="19" t="s">
        <v>85</v>
      </c>
      <c r="C21" s="57"/>
      <c r="D21" s="72" t="s">
        <v>283</v>
      </c>
      <c r="E21" s="72" t="s">
        <v>283</v>
      </c>
      <c r="F21" s="72" t="s">
        <v>286</v>
      </c>
      <c r="G21" s="72" t="s">
        <v>283</v>
      </c>
      <c r="H21" s="72" t="s">
        <v>283</v>
      </c>
      <c r="I21" s="72" t="s">
        <v>283</v>
      </c>
      <c r="J21" s="72" t="s">
        <v>286</v>
      </c>
      <c r="K21" s="72" t="s">
        <v>283</v>
      </c>
      <c r="L21" s="72" t="s">
        <v>283</v>
      </c>
      <c r="M21" s="72" t="s">
        <v>283</v>
      </c>
      <c r="N21" s="72" t="s">
        <v>283</v>
      </c>
      <c r="O21" s="33" t="s">
        <v>283</v>
      </c>
    </row>
    <row r="22" spans="1:15" ht="46.5">
      <c r="A22" s="19" t="s">
        <v>90</v>
      </c>
      <c r="B22" s="19" t="s">
        <v>91</v>
      </c>
      <c r="C22" s="57">
        <v>500</v>
      </c>
      <c r="D22" s="72" t="s">
        <v>286</v>
      </c>
      <c r="E22" s="72" t="s">
        <v>283</v>
      </c>
      <c r="F22" s="72" t="s">
        <v>283</v>
      </c>
      <c r="G22" s="72" t="s">
        <v>283</v>
      </c>
      <c r="H22" s="72" t="s">
        <v>283</v>
      </c>
      <c r="I22" s="72" t="s">
        <v>283</v>
      </c>
      <c r="J22" s="72" t="s">
        <v>286</v>
      </c>
      <c r="K22" s="72" t="s">
        <v>283</v>
      </c>
      <c r="L22" s="72" t="s">
        <v>283</v>
      </c>
      <c r="M22" s="72" t="s">
        <v>283</v>
      </c>
      <c r="N22" s="72" t="s">
        <v>283</v>
      </c>
      <c r="O22" s="33" t="s">
        <v>1158</v>
      </c>
    </row>
    <row r="23" spans="1:15" ht="46.5">
      <c r="A23" s="19" t="s">
        <v>93</v>
      </c>
      <c r="B23" s="19" t="s">
        <v>94</v>
      </c>
      <c r="C23" s="57">
        <v>80000</v>
      </c>
      <c r="D23" s="72" t="s">
        <v>283</v>
      </c>
      <c r="E23" s="72" t="s">
        <v>286</v>
      </c>
      <c r="F23" s="72" t="s">
        <v>286</v>
      </c>
      <c r="G23" s="72" t="s">
        <v>286</v>
      </c>
      <c r="H23" s="72" t="s">
        <v>283</v>
      </c>
      <c r="I23" s="72" t="s">
        <v>283</v>
      </c>
      <c r="J23" s="72" t="s">
        <v>286</v>
      </c>
      <c r="K23" s="72" t="s">
        <v>283</v>
      </c>
      <c r="L23" s="72" t="s">
        <v>286</v>
      </c>
      <c r="M23" s="72" t="s">
        <v>286</v>
      </c>
      <c r="N23" s="72" t="s">
        <v>283</v>
      </c>
      <c r="O23" s="33" t="s">
        <v>283</v>
      </c>
    </row>
    <row r="24" spans="1:15" ht="46.5">
      <c r="A24" s="19" t="s">
        <v>96</v>
      </c>
      <c r="B24" s="19" t="s">
        <v>97</v>
      </c>
      <c r="C24" s="57"/>
      <c r="D24" s="72" t="s">
        <v>283</v>
      </c>
      <c r="E24" s="72" t="s">
        <v>283</v>
      </c>
      <c r="F24" s="72" t="s">
        <v>286</v>
      </c>
      <c r="G24" s="72" t="s">
        <v>283</v>
      </c>
      <c r="H24" s="72" t="s">
        <v>286</v>
      </c>
      <c r="I24" s="72" t="s">
        <v>283</v>
      </c>
      <c r="J24" s="72" t="s">
        <v>286</v>
      </c>
      <c r="K24" s="72" t="s">
        <v>283</v>
      </c>
      <c r="L24" s="72" t="s">
        <v>283</v>
      </c>
      <c r="M24" s="72" t="s">
        <v>286</v>
      </c>
      <c r="N24" s="72" t="s">
        <v>283</v>
      </c>
      <c r="O24" s="33" t="s">
        <v>283</v>
      </c>
    </row>
    <row r="25" spans="1:15" ht="46.5">
      <c r="A25" s="19" t="s">
        <v>296</v>
      </c>
      <c r="B25" s="19" t="s">
        <v>106</v>
      </c>
      <c r="C25" s="57">
        <v>95000</v>
      </c>
      <c r="D25" s="72" t="s">
        <v>286</v>
      </c>
      <c r="E25" s="72" t="s">
        <v>286</v>
      </c>
      <c r="F25" s="72" t="s">
        <v>283</v>
      </c>
      <c r="G25" s="72" t="s">
        <v>283</v>
      </c>
      <c r="H25" s="72" t="s">
        <v>286</v>
      </c>
      <c r="I25" s="72" t="s">
        <v>283</v>
      </c>
      <c r="J25" s="72" t="s">
        <v>286</v>
      </c>
      <c r="K25" s="72" t="s">
        <v>283</v>
      </c>
      <c r="L25" s="72" t="s">
        <v>283</v>
      </c>
      <c r="M25" s="72" t="s">
        <v>286</v>
      </c>
      <c r="N25" s="72" t="s">
        <v>283</v>
      </c>
      <c r="O25" s="33" t="s">
        <v>283</v>
      </c>
    </row>
    <row r="26" spans="1:15" ht="46.5">
      <c r="A26" s="19" t="s">
        <v>108</v>
      </c>
      <c r="B26" s="19" t="s">
        <v>109</v>
      </c>
      <c r="C26" s="57"/>
      <c r="D26" s="72" t="s">
        <v>286</v>
      </c>
      <c r="E26" s="72" t="s">
        <v>286</v>
      </c>
      <c r="F26" s="72" t="s">
        <v>283</v>
      </c>
      <c r="G26" s="72" t="s">
        <v>283</v>
      </c>
      <c r="H26" s="72" t="s">
        <v>283</v>
      </c>
      <c r="I26" s="72" t="s">
        <v>283</v>
      </c>
      <c r="J26" s="72" t="s">
        <v>286</v>
      </c>
      <c r="K26" s="72" t="s">
        <v>283</v>
      </c>
      <c r="L26" s="72" t="s">
        <v>283</v>
      </c>
      <c r="M26" s="72" t="s">
        <v>283</v>
      </c>
      <c r="N26" s="72" t="s">
        <v>283</v>
      </c>
      <c r="O26" s="33" t="s">
        <v>283</v>
      </c>
    </row>
    <row r="27" spans="1:15" ht="46.5">
      <c r="A27" s="19" t="s">
        <v>111</v>
      </c>
      <c r="B27" s="19" t="s">
        <v>112</v>
      </c>
      <c r="C27" s="57"/>
      <c r="D27" s="72" t="s">
        <v>286</v>
      </c>
      <c r="E27" s="72" t="s">
        <v>283</v>
      </c>
      <c r="F27" s="72" t="s">
        <v>283</v>
      </c>
      <c r="G27" s="72" t="s">
        <v>283</v>
      </c>
      <c r="H27" s="72" t="s">
        <v>283</v>
      </c>
      <c r="I27" s="72" t="s">
        <v>283</v>
      </c>
      <c r="J27" s="72" t="s">
        <v>286</v>
      </c>
      <c r="K27" s="72" t="s">
        <v>283</v>
      </c>
      <c r="L27" s="72" t="s">
        <v>283</v>
      </c>
      <c r="M27" s="72" t="s">
        <v>283</v>
      </c>
      <c r="N27" s="72" t="s">
        <v>283</v>
      </c>
      <c r="O27" s="33" t="s">
        <v>283</v>
      </c>
    </row>
    <row r="28" spans="1:15" ht="46.5">
      <c r="A28" s="19" t="s">
        <v>114</v>
      </c>
      <c r="B28" s="19" t="s">
        <v>115</v>
      </c>
      <c r="C28" s="57">
        <v>65000</v>
      </c>
      <c r="D28" s="72" t="s">
        <v>283</v>
      </c>
      <c r="E28" s="72" t="s">
        <v>283</v>
      </c>
      <c r="F28" s="72" t="s">
        <v>286</v>
      </c>
      <c r="G28" s="72" t="s">
        <v>286</v>
      </c>
      <c r="H28" s="72" t="s">
        <v>286</v>
      </c>
      <c r="I28" s="72" t="s">
        <v>286</v>
      </c>
      <c r="J28" s="72" t="s">
        <v>286</v>
      </c>
      <c r="K28" s="72" t="s">
        <v>283</v>
      </c>
      <c r="L28" s="72" t="s">
        <v>283</v>
      </c>
      <c r="M28" s="72" t="s">
        <v>286</v>
      </c>
      <c r="N28" s="72" t="s">
        <v>283</v>
      </c>
      <c r="O28" s="33" t="s">
        <v>283</v>
      </c>
    </row>
    <row r="29" spans="1:15" ht="46.5">
      <c r="A29" s="19" t="s">
        <v>117</v>
      </c>
      <c r="B29" s="19" t="s">
        <v>118</v>
      </c>
      <c r="C29" s="57"/>
      <c r="D29" s="72" t="s">
        <v>283</v>
      </c>
      <c r="E29" s="72" t="s">
        <v>283</v>
      </c>
      <c r="F29" s="72" t="s">
        <v>283</v>
      </c>
      <c r="G29" s="72" t="s">
        <v>283</v>
      </c>
      <c r="H29" s="72" t="s">
        <v>283</v>
      </c>
      <c r="I29" s="72" t="s">
        <v>283</v>
      </c>
      <c r="J29" s="72" t="s">
        <v>283</v>
      </c>
      <c r="K29" s="72" t="s">
        <v>283</v>
      </c>
      <c r="L29" s="72" t="s">
        <v>283</v>
      </c>
      <c r="M29" s="72" t="s">
        <v>286</v>
      </c>
      <c r="N29" s="72" t="s">
        <v>283</v>
      </c>
      <c r="O29" s="33" t="s">
        <v>283</v>
      </c>
    </row>
    <row r="30" spans="1:15" ht="46.5">
      <c r="A30" s="19" t="s">
        <v>121</v>
      </c>
      <c r="B30" s="19" t="s">
        <v>122</v>
      </c>
      <c r="C30" s="57">
        <v>1200</v>
      </c>
      <c r="D30" s="72" t="s">
        <v>286</v>
      </c>
      <c r="E30" s="72" t="s">
        <v>283</v>
      </c>
      <c r="F30" s="72" t="s">
        <v>283</v>
      </c>
      <c r="G30" s="72" t="s">
        <v>283</v>
      </c>
      <c r="H30" s="72" t="s">
        <v>283</v>
      </c>
      <c r="I30" s="72" t="s">
        <v>283</v>
      </c>
      <c r="J30" s="72" t="s">
        <v>286</v>
      </c>
      <c r="K30" s="72" t="s">
        <v>286</v>
      </c>
      <c r="L30" s="72" t="s">
        <v>283</v>
      </c>
      <c r="M30" s="72" t="s">
        <v>286</v>
      </c>
      <c r="N30" s="72" t="s">
        <v>283</v>
      </c>
      <c r="O30" s="33" t="s">
        <v>283</v>
      </c>
    </row>
    <row r="31" spans="1:15" ht="46.5">
      <c r="A31" s="19" t="s">
        <v>124</v>
      </c>
      <c r="B31" s="19" t="s">
        <v>125</v>
      </c>
      <c r="C31" s="57">
        <v>0</v>
      </c>
      <c r="D31" s="72" t="s">
        <v>283</v>
      </c>
      <c r="E31" s="72" t="s">
        <v>283</v>
      </c>
      <c r="F31" s="72" t="s">
        <v>283</v>
      </c>
      <c r="G31" s="72" t="s">
        <v>283</v>
      </c>
      <c r="H31" s="72" t="s">
        <v>283</v>
      </c>
      <c r="I31" s="72" t="s">
        <v>283</v>
      </c>
      <c r="J31" s="72" t="s">
        <v>286</v>
      </c>
      <c r="K31" s="72" t="s">
        <v>283</v>
      </c>
      <c r="L31" s="72" t="s">
        <v>283</v>
      </c>
      <c r="M31" s="72" t="s">
        <v>283</v>
      </c>
      <c r="N31" s="72" t="s">
        <v>283</v>
      </c>
      <c r="O31" s="33" t="s">
        <v>283</v>
      </c>
    </row>
    <row r="32" spans="1:15" ht="46.5">
      <c r="A32" s="19" t="s">
        <v>127</v>
      </c>
      <c r="B32" s="19" t="s">
        <v>128</v>
      </c>
      <c r="C32" s="57">
        <v>0</v>
      </c>
      <c r="D32" s="72" t="s">
        <v>286</v>
      </c>
      <c r="E32" s="72" t="s">
        <v>283</v>
      </c>
      <c r="F32" s="72" t="s">
        <v>283</v>
      </c>
      <c r="G32" s="72" t="s">
        <v>283</v>
      </c>
      <c r="H32" s="72" t="s">
        <v>283</v>
      </c>
      <c r="I32" s="72" t="s">
        <v>283</v>
      </c>
      <c r="J32" s="72" t="s">
        <v>286</v>
      </c>
      <c r="K32" s="72" t="s">
        <v>283</v>
      </c>
      <c r="L32" s="72" t="s">
        <v>283</v>
      </c>
      <c r="M32" s="72" t="s">
        <v>283</v>
      </c>
      <c r="N32" s="72" t="s">
        <v>283</v>
      </c>
      <c r="O32" s="33" t="s">
        <v>283</v>
      </c>
    </row>
    <row r="33" spans="1:15" ht="46.5">
      <c r="A33" s="19" t="s">
        <v>130</v>
      </c>
      <c r="B33" s="19" t="s">
        <v>131</v>
      </c>
      <c r="C33" s="57"/>
      <c r="D33" s="72" t="s">
        <v>283</v>
      </c>
      <c r="E33" s="72" t="s">
        <v>283</v>
      </c>
      <c r="F33" s="72" t="s">
        <v>286</v>
      </c>
      <c r="G33" s="72" t="s">
        <v>286</v>
      </c>
      <c r="H33" s="72" t="s">
        <v>286</v>
      </c>
      <c r="I33" s="72" t="s">
        <v>283</v>
      </c>
      <c r="J33" s="72" t="s">
        <v>286</v>
      </c>
      <c r="K33" s="72" t="s">
        <v>283</v>
      </c>
      <c r="L33" s="72" t="s">
        <v>283</v>
      </c>
      <c r="M33" s="72" t="s">
        <v>286</v>
      </c>
      <c r="N33" s="72" t="s">
        <v>286</v>
      </c>
      <c r="O33" s="33" t="s">
        <v>283</v>
      </c>
    </row>
    <row r="34" spans="1:15" ht="46.5">
      <c r="A34" s="19" t="s">
        <v>133</v>
      </c>
      <c r="B34" s="19" t="s">
        <v>134</v>
      </c>
      <c r="C34" s="57">
        <v>50000</v>
      </c>
      <c r="D34" s="72" t="s">
        <v>286</v>
      </c>
      <c r="E34" s="72" t="s">
        <v>286</v>
      </c>
      <c r="F34" s="72" t="s">
        <v>283</v>
      </c>
      <c r="G34" s="72" t="s">
        <v>283</v>
      </c>
      <c r="H34" s="72" t="s">
        <v>283</v>
      </c>
      <c r="I34" s="72" t="s">
        <v>283</v>
      </c>
      <c r="J34" s="72" t="s">
        <v>286</v>
      </c>
      <c r="K34" s="72" t="s">
        <v>283</v>
      </c>
      <c r="L34" s="72" t="s">
        <v>283</v>
      </c>
      <c r="M34" s="72" t="s">
        <v>286</v>
      </c>
      <c r="N34" s="72" t="s">
        <v>283</v>
      </c>
      <c r="O34" s="33" t="s">
        <v>1159</v>
      </c>
    </row>
    <row r="35" spans="1:15" ht="46.5">
      <c r="A35" s="19" t="s">
        <v>136</v>
      </c>
      <c r="B35" s="19" t="s">
        <v>137</v>
      </c>
      <c r="C35" s="57"/>
      <c r="D35" s="72" t="s">
        <v>283</v>
      </c>
      <c r="E35" s="72" t="s">
        <v>283</v>
      </c>
      <c r="F35" s="72" t="s">
        <v>283</v>
      </c>
      <c r="G35" s="72" t="s">
        <v>283</v>
      </c>
      <c r="H35" s="72" t="s">
        <v>283</v>
      </c>
      <c r="I35" s="72" t="s">
        <v>283</v>
      </c>
      <c r="J35" s="72" t="s">
        <v>286</v>
      </c>
      <c r="K35" s="72" t="s">
        <v>283</v>
      </c>
      <c r="L35" s="72" t="s">
        <v>283</v>
      </c>
      <c r="M35" s="72" t="s">
        <v>283</v>
      </c>
      <c r="N35" s="72" t="s">
        <v>283</v>
      </c>
      <c r="O35" s="33" t="s">
        <v>283</v>
      </c>
    </row>
    <row r="36" spans="1:15" ht="46.5">
      <c r="A36" s="19" t="s">
        <v>139</v>
      </c>
      <c r="B36" s="19" t="s">
        <v>140</v>
      </c>
      <c r="C36" s="57"/>
      <c r="D36" s="72" t="s">
        <v>286</v>
      </c>
      <c r="E36" s="72" t="s">
        <v>283</v>
      </c>
      <c r="F36" s="72" t="s">
        <v>283</v>
      </c>
      <c r="G36" s="72" t="s">
        <v>283</v>
      </c>
      <c r="H36" s="72" t="s">
        <v>283</v>
      </c>
      <c r="I36" s="72" t="s">
        <v>283</v>
      </c>
      <c r="J36" s="72" t="s">
        <v>283</v>
      </c>
      <c r="K36" s="72" t="s">
        <v>283</v>
      </c>
      <c r="L36" s="72" t="s">
        <v>283</v>
      </c>
      <c r="M36" s="72" t="s">
        <v>283</v>
      </c>
      <c r="N36" s="72" t="s">
        <v>283</v>
      </c>
      <c r="O36" s="33" t="s">
        <v>283</v>
      </c>
    </row>
    <row r="37" spans="1:15" ht="46.5">
      <c r="A37" s="19" t="s">
        <v>142</v>
      </c>
      <c r="B37" s="19" t="s">
        <v>143</v>
      </c>
      <c r="C37" s="57"/>
      <c r="D37" s="72" t="s">
        <v>286</v>
      </c>
      <c r="E37" s="72" t="s">
        <v>283</v>
      </c>
      <c r="F37" s="72" t="s">
        <v>283</v>
      </c>
      <c r="G37" s="72" t="s">
        <v>283</v>
      </c>
      <c r="H37" s="72" t="s">
        <v>283</v>
      </c>
      <c r="I37" s="72" t="s">
        <v>283</v>
      </c>
      <c r="J37" s="72" t="s">
        <v>283</v>
      </c>
      <c r="K37" s="72" t="s">
        <v>283</v>
      </c>
      <c r="L37" s="72" t="s">
        <v>283</v>
      </c>
      <c r="M37" s="72" t="s">
        <v>283</v>
      </c>
      <c r="N37" s="72" t="s">
        <v>283</v>
      </c>
      <c r="O37" s="33" t="s">
        <v>283</v>
      </c>
    </row>
    <row r="38" spans="1:15" ht="46.5">
      <c r="A38" s="19" t="s">
        <v>301</v>
      </c>
      <c r="B38" s="19" t="s">
        <v>146</v>
      </c>
      <c r="C38" s="57"/>
      <c r="D38" s="72" t="s">
        <v>283</v>
      </c>
      <c r="E38" s="72" t="s">
        <v>283</v>
      </c>
      <c r="F38" s="72" t="s">
        <v>283</v>
      </c>
      <c r="G38" s="72" t="s">
        <v>283</v>
      </c>
      <c r="H38" s="72" t="s">
        <v>283</v>
      </c>
      <c r="I38" s="72" t="s">
        <v>283</v>
      </c>
      <c r="J38" s="72" t="s">
        <v>286</v>
      </c>
      <c r="K38" s="72" t="s">
        <v>283</v>
      </c>
      <c r="L38" s="72" t="s">
        <v>286</v>
      </c>
      <c r="M38" s="72" t="s">
        <v>286</v>
      </c>
      <c r="N38" s="72" t="s">
        <v>286</v>
      </c>
      <c r="O38" s="33" t="s">
        <v>283</v>
      </c>
    </row>
    <row r="39" spans="1:15" ht="46.5">
      <c r="A39" s="19" t="s">
        <v>148</v>
      </c>
      <c r="B39" s="19" t="s">
        <v>149</v>
      </c>
      <c r="C39" s="57">
        <v>31573</v>
      </c>
      <c r="D39" s="72" t="s">
        <v>283</v>
      </c>
      <c r="E39" s="72" t="s">
        <v>283</v>
      </c>
      <c r="F39" s="72" t="s">
        <v>286</v>
      </c>
      <c r="G39" s="72" t="s">
        <v>286</v>
      </c>
      <c r="H39" s="72" t="s">
        <v>286</v>
      </c>
      <c r="I39" s="72" t="s">
        <v>283</v>
      </c>
      <c r="J39" s="72" t="s">
        <v>283</v>
      </c>
      <c r="K39" s="72" t="s">
        <v>283</v>
      </c>
      <c r="L39" s="72" t="s">
        <v>283</v>
      </c>
      <c r="M39" s="72" t="s">
        <v>286</v>
      </c>
      <c r="N39" s="72" t="s">
        <v>283</v>
      </c>
      <c r="O39" s="33" t="s">
        <v>598</v>
      </c>
    </row>
    <row r="40" spans="1:15" ht="46.5">
      <c r="A40" s="19" t="s">
        <v>151</v>
      </c>
      <c r="B40" s="19" t="s">
        <v>152</v>
      </c>
      <c r="C40" s="57">
        <v>41000</v>
      </c>
      <c r="D40" s="72" t="s">
        <v>286</v>
      </c>
      <c r="E40" s="72" t="s">
        <v>286</v>
      </c>
      <c r="F40" s="72" t="s">
        <v>286</v>
      </c>
      <c r="G40" s="72" t="s">
        <v>283</v>
      </c>
      <c r="H40" s="72" t="s">
        <v>283</v>
      </c>
      <c r="I40" s="72" t="s">
        <v>283</v>
      </c>
      <c r="J40" s="72" t="s">
        <v>286</v>
      </c>
      <c r="K40" s="72" t="s">
        <v>283</v>
      </c>
      <c r="L40" s="72" t="s">
        <v>283</v>
      </c>
      <c r="M40" s="72" t="s">
        <v>286</v>
      </c>
      <c r="N40" s="72" t="s">
        <v>283</v>
      </c>
      <c r="O40" s="33" t="s">
        <v>283</v>
      </c>
    </row>
    <row r="41" spans="1:15" ht="46.5">
      <c r="A41" s="19" t="s">
        <v>154</v>
      </c>
      <c r="B41" s="19" t="s">
        <v>155</v>
      </c>
      <c r="C41" s="57"/>
      <c r="D41" s="72" t="s">
        <v>286</v>
      </c>
      <c r="E41" s="72" t="s">
        <v>283</v>
      </c>
      <c r="F41" s="72" t="s">
        <v>283</v>
      </c>
      <c r="G41" s="72" t="s">
        <v>283</v>
      </c>
      <c r="H41" s="72" t="s">
        <v>283</v>
      </c>
      <c r="I41" s="72" t="s">
        <v>283</v>
      </c>
      <c r="J41" s="72" t="s">
        <v>286</v>
      </c>
      <c r="K41" s="72" t="s">
        <v>283</v>
      </c>
      <c r="L41" s="72" t="s">
        <v>283</v>
      </c>
      <c r="M41" s="72" t="s">
        <v>283</v>
      </c>
      <c r="N41" s="72" t="s">
        <v>283</v>
      </c>
      <c r="O41" s="33" t="s">
        <v>283</v>
      </c>
    </row>
    <row r="42" spans="1:15" ht="46.5">
      <c r="A42" s="19" t="s">
        <v>157</v>
      </c>
      <c r="B42" s="19" t="s">
        <v>158</v>
      </c>
      <c r="C42" s="57">
        <v>2700</v>
      </c>
      <c r="D42" s="72" t="s">
        <v>286</v>
      </c>
      <c r="E42" s="72" t="s">
        <v>286</v>
      </c>
      <c r="F42" s="72" t="s">
        <v>286</v>
      </c>
      <c r="G42" s="72" t="s">
        <v>283</v>
      </c>
      <c r="H42" s="72" t="s">
        <v>286</v>
      </c>
      <c r="I42" s="72" t="s">
        <v>283</v>
      </c>
      <c r="J42" s="72" t="s">
        <v>286</v>
      </c>
      <c r="K42" s="72" t="s">
        <v>283</v>
      </c>
      <c r="L42" s="72" t="s">
        <v>283</v>
      </c>
      <c r="M42" s="72" t="s">
        <v>286</v>
      </c>
      <c r="N42" s="72" t="s">
        <v>283</v>
      </c>
      <c r="O42" s="33" t="s">
        <v>283</v>
      </c>
    </row>
    <row r="43" spans="1:15" ht="46.5">
      <c r="A43" s="19" t="s">
        <v>160</v>
      </c>
      <c r="B43" s="19" t="s">
        <v>161</v>
      </c>
      <c r="C43" s="57">
        <v>6000</v>
      </c>
      <c r="D43" s="72" t="s">
        <v>283</v>
      </c>
      <c r="E43" s="72" t="s">
        <v>283</v>
      </c>
      <c r="F43" s="72" t="s">
        <v>283</v>
      </c>
      <c r="G43" s="72" t="s">
        <v>283</v>
      </c>
      <c r="H43" s="72" t="s">
        <v>283</v>
      </c>
      <c r="I43" s="72" t="s">
        <v>283</v>
      </c>
      <c r="J43" s="72" t="s">
        <v>286</v>
      </c>
      <c r="K43" s="72" t="s">
        <v>283</v>
      </c>
      <c r="L43" s="72" t="s">
        <v>283</v>
      </c>
      <c r="M43" s="72" t="s">
        <v>283</v>
      </c>
      <c r="N43" s="72" t="s">
        <v>283</v>
      </c>
      <c r="O43" s="33" t="s">
        <v>1160</v>
      </c>
    </row>
    <row r="44" spans="1:15" ht="46.5">
      <c r="A44" s="19" t="s">
        <v>167</v>
      </c>
      <c r="B44" s="19" t="s">
        <v>168</v>
      </c>
      <c r="C44" s="57">
        <v>15000</v>
      </c>
      <c r="D44" s="72" t="s">
        <v>283</v>
      </c>
      <c r="E44" s="72" t="s">
        <v>283</v>
      </c>
      <c r="F44" s="72" t="s">
        <v>286</v>
      </c>
      <c r="G44" s="72" t="s">
        <v>283</v>
      </c>
      <c r="H44" s="72" t="s">
        <v>286</v>
      </c>
      <c r="I44" s="72" t="s">
        <v>286</v>
      </c>
      <c r="J44" s="72" t="s">
        <v>283</v>
      </c>
      <c r="K44" s="72" t="s">
        <v>283</v>
      </c>
      <c r="L44" s="72" t="s">
        <v>283</v>
      </c>
      <c r="M44" s="72" t="s">
        <v>286</v>
      </c>
      <c r="N44" s="72" t="s">
        <v>286</v>
      </c>
      <c r="O44" s="33" t="s">
        <v>283</v>
      </c>
    </row>
    <row r="45" spans="1:15" ht="46.5">
      <c r="A45" s="19" t="s">
        <v>172</v>
      </c>
      <c r="B45" s="19" t="s">
        <v>173</v>
      </c>
      <c r="C45" s="57">
        <v>37500</v>
      </c>
      <c r="D45" s="72" t="s">
        <v>286</v>
      </c>
      <c r="E45" s="72" t="s">
        <v>283</v>
      </c>
      <c r="F45" s="72" t="s">
        <v>286</v>
      </c>
      <c r="G45" s="72" t="s">
        <v>283</v>
      </c>
      <c r="H45" s="72" t="s">
        <v>286</v>
      </c>
      <c r="I45" s="72" t="s">
        <v>286</v>
      </c>
      <c r="J45" s="72" t="s">
        <v>286</v>
      </c>
      <c r="K45" s="72" t="s">
        <v>283</v>
      </c>
      <c r="L45" s="72" t="s">
        <v>283</v>
      </c>
      <c r="M45" s="72" t="s">
        <v>286</v>
      </c>
      <c r="N45" s="72" t="s">
        <v>283</v>
      </c>
      <c r="O45" s="33" t="s">
        <v>283</v>
      </c>
    </row>
    <row r="46" spans="1:15" ht="46.5">
      <c r="A46" s="19" t="s">
        <v>175</v>
      </c>
      <c r="B46" s="19" t="s">
        <v>176</v>
      </c>
      <c r="C46" s="57">
        <v>300</v>
      </c>
      <c r="D46" s="72" t="s">
        <v>283</v>
      </c>
      <c r="E46" s="72" t="s">
        <v>286</v>
      </c>
      <c r="F46" s="72" t="s">
        <v>286</v>
      </c>
      <c r="G46" s="72" t="s">
        <v>283</v>
      </c>
      <c r="H46" s="72" t="s">
        <v>286</v>
      </c>
      <c r="I46" s="72" t="s">
        <v>283</v>
      </c>
      <c r="J46" s="72" t="s">
        <v>286</v>
      </c>
      <c r="K46" s="72" t="s">
        <v>286</v>
      </c>
      <c r="L46" s="72" t="s">
        <v>283</v>
      </c>
      <c r="M46" s="72" t="s">
        <v>283</v>
      </c>
      <c r="N46" s="72" t="s">
        <v>283</v>
      </c>
      <c r="O46" s="33"/>
    </row>
    <row r="47" spans="1:15" ht="46.5">
      <c r="A47" s="19" t="s">
        <v>178</v>
      </c>
      <c r="B47" s="19" t="s">
        <v>179</v>
      </c>
      <c r="C47" s="57">
        <v>150</v>
      </c>
      <c r="D47" s="72" t="s">
        <v>286</v>
      </c>
      <c r="E47" s="72" t="s">
        <v>283</v>
      </c>
      <c r="F47" s="72" t="s">
        <v>283</v>
      </c>
      <c r="G47" s="72" t="s">
        <v>283</v>
      </c>
      <c r="H47" s="72" t="s">
        <v>283</v>
      </c>
      <c r="I47" s="72" t="s">
        <v>283</v>
      </c>
      <c r="J47" s="72" t="s">
        <v>286</v>
      </c>
      <c r="K47" s="72" t="s">
        <v>283</v>
      </c>
      <c r="L47" s="72" t="s">
        <v>286</v>
      </c>
      <c r="M47" s="72" t="s">
        <v>286</v>
      </c>
      <c r="N47" s="72" t="s">
        <v>283</v>
      </c>
      <c r="O47" s="33" t="s">
        <v>283</v>
      </c>
    </row>
    <row r="48" spans="1:15" ht="46.5">
      <c r="A48" s="19" t="s">
        <v>184</v>
      </c>
      <c r="B48" s="19" t="s">
        <v>185</v>
      </c>
      <c r="C48" s="57"/>
      <c r="D48" s="72" t="s">
        <v>286</v>
      </c>
      <c r="E48" s="72" t="s">
        <v>283</v>
      </c>
      <c r="F48" s="72" t="s">
        <v>283</v>
      </c>
      <c r="G48" s="72" t="s">
        <v>283</v>
      </c>
      <c r="H48" s="72" t="s">
        <v>283</v>
      </c>
      <c r="I48" s="72" t="s">
        <v>283</v>
      </c>
      <c r="J48" s="72" t="s">
        <v>286</v>
      </c>
      <c r="K48" s="72" t="s">
        <v>283</v>
      </c>
      <c r="L48" s="72" t="s">
        <v>283</v>
      </c>
      <c r="M48" s="72" t="s">
        <v>286</v>
      </c>
      <c r="N48" s="72" t="s">
        <v>283</v>
      </c>
      <c r="O48" s="33" t="s">
        <v>283</v>
      </c>
    </row>
    <row r="49" spans="1:15" ht="46.5">
      <c r="A49" s="19" t="s">
        <v>191</v>
      </c>
      <c r="B49" s="19" t="s">
        <v>192</v>
      </c>
      <c r="C49" s="57">
        <v>250</v>
      </c>
      <c r="D49" s="72" t="s">
        <v>283</v>
      </c>
      <c r="E49" s="72" t="s">
        <v>283</v>
      </c>
      <c r="F49" s="72" t="s">
        <v>286</v>
      </c>
      <c r="G49" s="72" t="s">
        <v>283</v>
      </c>
      <c r="H49" s="72" t="s">
        <v>283</v>
      </c>
      <c r="I49" s="72" t="s">
        <v>283</v>
      </c>
      <c r="J49" s="72" t="s">
        <v>283</v>
      </c>
      <c r="K49" s="72" t="s">
        <v>283</v>
      </c>
      <c r="L49" s="72" t="s">
        <v>283</v>
      </c>
      <c r="M49" s="72" t="s">
        <v>283</v>
      </c>
      <c r="N49" s="72" t="s">
        <v>283</v>
      </c>
      <c r="O49" s="33" t="s">
        <v>283</v>
      </c>
    </row>
    <row r="50" spans="1:15" ht="46.5">
      <c r="A50" s="19" t="s">
        <v>194</v>
      </c>
      <c r="B50" s="19" t="s">
        <v>195</v>
      </c>
      <c r="C50" s="57"/>
      <c r="D50" s="72" t="s">
        <v>283</v>
      </c>
      <c r="E50" s="72" t="s">
        <v>286</v>
      </c>
      <c r="F50" s="72" t="s">
        <v>283</v>
      </c>
      <c r="G50" s="72" t="s">
        <v>286</v>
      </c>
      <c r="H50" s="72" t="s">
        <v>283</v>
      </c>
      <c r="I50" s="72" t="s">
        <v>283</v>
      </c>
      <c r="J50" s="72" t="s">
        <v>286</v>
      </c>
      <c r="K50" s="72" t="s">
        <v>283</v>
      </c>
      <c r="L50" s="72" t="s">
        <v>283</v>
      </c>
      <c r="M50" s="72" t="s">
        <v>286</v>
      </c>
      <c r="N50" s="72" t="s">
        <v>286</v>
      </c>
      <c r="O50" s="33" t="s">
        <v>283</v>
      </c>
    </row>
    <row r="51" spans="1:15" ht="46.5">
      <c r="A51" s="19" t="s">
        <v>197</v>
      </c>
      <c r="B51" s="19" t="s">
        <v>198</v>
      </c>
      <c r="C51" s="57">
        <v>2000</v>
      </c>
      <c r="D51" s="72" t="s">
        <v>286</v>
      </c>
      <c r="E51" s="72" t="s">
        <v>283</v>
      </c>
      <c r="F51" s="72" t="s">
        <v>286</v>
      </c>
      <c r="G51" s="72" t="s">
        <v>283</v>
      </c>
      <c r="H51" s="72" t="s">
        <v>286</v>
      </c>
      <c r="I51" s="72" t="s">
        <v>283</v>
      </c>
      <c r="J51" s="72" t="s">
        <v>283</v>
      </c>
      <c r="K51" s="72" t="s">
        <v>283</v>
      </c>
      <c r="L51" s="72" t="s">
        <v>283</v>
      </c>
      <c r="M51" s="72" t="s">
        <v>283</v>
      </c>
      <c r="N51" s="72" t="s">
        <v>283</v>
      </c>
      <c r="O51" s="33" t="s">
        <v>283</v>
      </c>
    </row>
    <row r="52" spans="1:15" ht="46.5">
      <c r="A52" s="19" t="s">
        <v>200</v>
      </c>
      <c r="B52" s="19" t="s">
        <v>201</v>
      </c>
      <c r="C52" s="57"/>
      <c r="D52" s="72" t="s">
        <v>286</v>
      </c>
      <c r="E52" s="72" t="s">
        <v>286</v>
      </c>
      <c r="F52" s="72" t="s">
        <v>283</v>
      </c>
      <c r="G52" s="72" t="s">
        <v>283</v>
      </c>
      <c r="H52" s="72" t="s">
        <v>283</v>
      </c>
      <c r="I52" s="72" t="s">
        <v>283</v>
      </c>
      <c r="J52" s="72" t="s">
        <v>286</v>
      </c>
      <c r="K52" s="72" t="s">
        <v>283</v>
      </c>
      <c r="L52" s="72" t="s">
        <v>283</v>
      </c>
      <c r="M52" s="72" t="s">
        <v>286</v>
      </c>
      <c r="N52" s="72" t="s">
        <v>283</v>
      </c>
      <c r="O52" s="33" t="s">
        <v>283</v>
      </c>
    </row>
    <row r="53" spans="1:15" ht="46.5">
      <c r="A53" s="19" t="s">
        <v>306</v>
      </c>
      <c r="B53" s="19" t="s">
        <v>210</v>
      </c>
      <c r="C53" s="57">
        <v>38000</v>
      </c>
      <c r="D53" s="72" t="s">
        <v>286</v>
      </c>
      <c r="E53" s="72" t="s">
        <v>286</v>
      </c>
      <c r="F53" s="72" t="s">
        <v>286</v>
      </c>
      <c r="G53" s="72" t="s">
        <v>283</v>
      </c>
      <c r="H53" s="72" t="s">
        <v>286</v>
      </c>
      <c r="I53" s="72" t="s">
        <v>286</v>
      </c>
      <c r="J53" s="72" t="s">
        <v>286</v>
      </c>
      <c r="K53" s="72" t="s">
        <v>286</v>
      </c>
      <c r="L53" s="72" t="s">
        <v>283</v>
      </c>
      <c r="M53" s="72" t="s">
        <v>283</v>
      </c>
      <c r="N53" s="72" t="s">
        <v>283</v>
      </c>
      <c r="O53" s="33"/>
    </row>
    <row r="54" spans="1:15" ht="46.5">
      <c r="A54" s="19" t="s">
        <v>216</v>
      </c>
      <c r="B54" s="19" t="s">
        <v>217</v>
      </c>
      <c r="C54" s="57">
        <v>0</v>
      </c>
      <c r="D54" s="72" t="s">
        <v>286</v>
      </c>
      <c r="E54" s="72" t="s">
        <v>283</v>
      </c>
      <c r="F54" s="72" t="s">
        <v>283</v>
      </c>
      <c r="G54" s="72" t="s">
        <v>283</v>
      </c>
      <c r="H54" s="72" t="s">
        <v>283</v>
      </c>
      <c r="I54" s="72" t="s">
        <v>283</v>
      </c>
      <c r="J54" s="72" t="s">
        <v>286</v>
      </c>
      <c r="K54" s="72" t="s">
        <v>283</v>
      </c>
      <c r="L54" s="72" t="s">
        <v>283</v>
      </c>
      <c r="M54" s="72" t="s">
        <v>283</v>
      </c>
      <c r="N54" s="72" t="s">
        <v>283</v>
      </c>
      <c r="O54" s="33" t="s">
        <v>283</v>
      </c>
    </row>
    <row r="55" spans="1:15" ht="46.5">
      <c r="A55" s="19" t="s">
        <v>219</v>
      </c>
      <c r="B55" s="19" t="s">
        <v>220</v>
      </c>
      <c r="C55" s="57">
        <v>200</v>
      </c>
      <c r="D55" s="72" t="s">
        <v>283</v>
      </c>
      <c r="E55" s="72" t="s">
        <v>283</v>
      </c>
      <c r="F55" s="72" t="s">
        <v>286</v>
      </c>
      <c r="G55" s="72" t="s">
        <v>283</v>
      </c>
      <c r="H55" s="72" t="s">
        <v>283</v>
      </c>
      <c r="I55" s="72" t="s">
        <v>283</v>
      </c>
      <c r="J55" s="72" t="s">
        <v>283</v>
      </c>
      <c r="K55" s="72" t="s">
        <v>283</v>
      </c>
      <c r="L55" s="72" t="s">
        <v>283</v>
      </c>
      <c r="M55" s="72" t="s">
        <v>286</v>
      </c>
      <c r="N55" s="72" t="s">
        <v>283</v>
      </c>
      <c r="O55" s="33" t="s">
        <v>283</v>
      </c>
    </row>
    <row r="56" spans="1:15" ht="46.5">
      <c r="A56" s="19" t="s">
        <v>225</v>
      </c>
      <c r="B56" s="19" t="s">
        <v>226</v>
      </c>
      <c r="C56" s="57">
        <v>5000</v>
      </c>
      <c r="D56" s="72" t="s">
        <v>286</v>
      </c>
      <c r="E56" s="72" t="s">
        <v>286</v>
      </c>
      <c r="F56" s="72" t="s">
        <v>286</v>
      </c>
      <c r="G56" s="72" t="s">
        <v>283</v>
      </c>
      <c r="H56" s="72" t="s">
        <v>283</v>
      </c>
      <c r="I56" s="72" t="s">
        <v>283</v>
      </c>
      <c r="J56" s="72" t="s">
        <v>283</v>
      </c>
      <c r="K56" s="72" t="s">
        <v>283</v>
      </c>
      <c r="L56" s="72" t="s">
        <v>283</v>
      </c>
      <c r="M56" s="72" t="s">
        <v>283</v>
      </c>
      <c r="N56" s="72" t="s">
        <v>283</v>
      </c>
      <c r="O56" s="33" t="s">
        <v>283</v>
      </c>
    </row>
    <row r="57" spans="1:15" ht="46.5">
      <c r="A57" s="19" t="s">
        <v>231</v>
      </c>
      <c r="B57" s="19" t="s">
        <v>232</v>
      </c>
      <c r="C57" s="57"/>
      <c r="D57" s="72" t="s">
        <v>286</v>
      </c>
      <c r="E57" s="72" t="s">
        <v>283</v>
      </c>
      <c r="F57" s="72" t="s">
        <v>283</v>
      </c>
      <c r="G57" s="72" t="s">
        <v>283</v>
      </c>
      <c r="H57" s="72" t="s">
        <v>283</v>
      </c>
      <c r="I57" s="72" t="s">
        <v>283</v>
      </c>
      <c r="J57" s="72" t="s">
        <v>286</v>
      </c>
      <c r="K57" s="72" t="s">
        <v>283</v>
      </c>
      <c r="L57" s="72" t="s">
        <v>283</v>
      </c>
      <c r="M57" s="72" t="s">
        <v>283</v>
      </c>
      <c r="N57" s="72" t="s">
        <v>283</v>
      </c>
      <c r="O57" s="33" t="s">
        <v>283</v>
      </c>
    </row>
    <row r="58" spans="1:15" ht="46.5">
      <c r="A58" s="19" t="s">
        <v>234</v>
      </c>
      <c r="B58" s="19" t="s">
        <v>235</v>
      </c>
      <c r="C58" s="57">
        <v>65000</v>
      </c>
      <c r="D58" s="72" t="s">
        <v>286</v>
      </c>
      <c r="E58" s="72" t="s">
        <v>286</v>
      </c>
      <c r="F58" s="72" t="s">
        <v>286</v>
      </c>
      <c r="G58" s="72" t="s">
        <v>283</v>
      </c>
      <c r="H58" s="72" t="s">
        <v>286</v>
      </c>
      <c r="I58" s="72" t="s">
        <v>286</v>
      </c>
      <c r="J58" s="72" t="s">
        <v>286</v>
      </c>
      <c r="K58" s="72" t="s">
        <v>283</v>
      </c>
      <c r="L58" s="72" t="s">
        <v>283</v>
      </c>
      <c r="M58" s="72" t="s">
        <v>283</v>
      </c>
      <c r="N58" s="72" t="s">
        <v>283</v>
      </c>
      <c r="O58" s="33" t="s">
        <v>283</v>
      </c>
    </row>
    <row r="59" spans="1:15" ht="46.5">
      <c r="A59" s="19" t="s">
        <v>237</v>
      </c>
      <c r="B59" s="19" t="s">
        <v>238</v>
      </c>
      <c r="C59" s="57">
        <v>215000</v>
      </c>
      <c r="D59" s="72" t="s">
        <v>286</v>
      </c>
      <c r="E59" s="72" t="s">
        <v>286</v>
      </c>
      <c r="F59" s="72" t="s">
        <v>286</v>
      </c>
      <c r="G59" s="72" t="s">
        <v>286</v>
      </c>
      <c r="H59" s="72" t="s">
        <v>283</v>
      </c>
      <c r="I59" s="72" t="s">
        <v>286</v>
      </c>
      <c r="J59" s="72" t="s">
        <v>286</v>
      </c>
      <c r="K59" s="72" t="s">
        <v>283</v>
      </c>
      <c r="L59" s="72" t="s">
        <v>283</v>
      </c>
      <c r="M59" s="72" t="s">
        <v>286</v>
      </c>
      <c r="N59" s="72" t="s">
        <v>283</v>
      </c>
      <c r="O59" s="33" t="s">
        <v>283</v>
      </c>
    </row>
    <row r="60" spans="1:15" ht="46.5">
      <c r="A60" s="19" t="s">
        <v>240</v>
      </c>
      <c r="B60" s="19" t="s">
        <v>241</v>
      </c>
      <c r="C60" s="57">
        <v>300</v>
      </c>
      <c r="D60" s="72" t="s">
        <v>286</v>
      </c>
      <c r="E60" s="72" t="s">
        <v>283</v>
      </c>
      <c r="F60" s="72" t="s">
        <v>283</v>
      </c>
      <c r="G60" s="72" t="s">
        <v>283</v>
      </c>
      <c r="H60" s="72" t="s">
        <v>283</v>
      </c>
      <c r="I60" s="72" t="s">
        <v>283</v>
      </c>
      <c r="J60" s="72" t="s">
        <v>283</v>
      </c>
      <c r="K60" s="72" t="s">
        <v>283</v>
      </c>
      <c r="L60" s="72" t="s">
        <v>283</v>
      </c>
      <c r="M60" s="72" t="s">
        <v>283</v>
      </c>
      <c r="N60" s="72" t="s">
        <v>283</v>
      </c>
      <c r="O60" s="33" t="s">
        <v>283</v>
      </c>
    </row>
    <row r="61" spans="1:15" ht="46.5">
      <c r="A61" s="19" t="s">
        <v>243</v>
      </c>
      <c r="B61" s="19" t="s">
        <v>244</v>
      </c>
      <c r="C61" s="57"/>
      <c r="D61" s="72" t="s">
        <v>283</v>
      </c>
      <c r="E61" s="72" t="s">
        <v>283</v>
      </c>
      <c r="F61" s="72" t="s">
        <v>283</v>
      </c>
      <c r="G61" s="72" t="s">
        <v>283</v>
      </c>
      <c r="H61" s="72" t="s">
        <v>283</v>
      </c>
      <c r="I61" s="72" t="s">
        <v>283</v>
      </c>
      <c r="J61" s="72" t="s">
        <v>283</v>
      </c>
      <c r="K61" s="72" t="s">
        <v>283</v>
      </c>
      <c r="L61" s="72" t="s">
        <v>283</v>
      </c>
      <c r="M61" s="72" t="s">
        <v>283</v>
      </c>
      <c r="N61" s="72" t="s">
        <v>283</v>
      </c>
      <c r="O61" s="33" t="s">
        <v>1161</v>
      </c>
    </row>
    <row r="62" spans="1:15" ht="46.5">
      <c r="A62" s="19" t="s">
        <v>247</v>
      </c>
      <c r="B62" s="19" t="s">
        <v>248</v>
      </c>
      <c r="C62" s="57">
        <v>10000</v>
      </c>
      <c r="D62" s="72" t="s">
        <v>283</v>
      </c>
      <c r="E62" s="72" t="s">
        <v>286</v>
      </c>
      <c r="F62" s="72" t="s">
        <v>283</v>
      </c>
      <c r="G62" s="72" t="s">
        <v>283</v>
      </c>
      <c r="H62" s="72" t="s">
        <v>283</v>
      </c>
      <c r="I62" s="72" t="s">
        <v>283</v>
      </c>
      <c r="J62" s="72" t="s">
        <v>286</v>
      </c>
      <c r="K62" s="72" t="s">
        <v>283</v>
      </c>
      <c r="L62" s="72" t="s">
        <v>283</v>
      </c>
      <c r="M62" s="72" t="s">
        <v>283</v>
      </c>
      <c r="N62" s="72" t="s">
        <v>283</v>
      </c>
      <c r="O62" s="33" t="s">
        <v>283</v>
      </c>
    </row>
    <row r="63" spans="1:15" ht="46.5">
      <c r="A63" s="19" t="s">
        <v>250</v>
      </c>
      <c r="B63" s="19" t="s">
        <v>251</v>
      </c>
      <c r="C63" s="57"/>
      <c r="D63" s="72" t="s">
        <v>283</v>
      </c>
      <c r="E63" s="72" t="s">
        <v>283</v>
      </c>
      <c r="F63" s="72" t="s">
        <v>283</v>
      </c>
      <c r="G63" s="72" t="s">
        <v>283</v>
      </c>
      <c r="H63" s="72" t="s">
        <v>283</v>
      </c>
      <c r="I63" s="72" t="s">
        <v>283</v>
      </c>
      <c r="J63" s="72" t="s">
        <v>286</v>
      </c>
      <c r="K63" s="72" t="s">
        <v>283</v>
      </c>
      <c r="L63" s="72" t="s">
        <v>286</v>
      </c>
      <c r="M63" s="72" t="s">
        <v>283</v>
      </c>
      <c r="N63" s="72" t="s">
        <v>283</v>
      </c>
      <c r="O63" s="33" t="s">
        <v>283</v>
      </c>
    </row>
    <row r="64" spans="1:15" ht="46.5">
      <c r="A64" s="19" t="s">
        <v>256</v>
      </c>
      <c r="B64" s="19" t="s">
        <v>257</v>
      </c>
      <c r="C64" s="57">
        <v>20000</v>
      </c>
      <c r="D64" s="72" t="s">
        <v>286</v>
      </c>
      <c r="E64" s="72" t="s">
        <v>286</v>
      </c>
      <c r="F64" s="72" t="s">
        <v>283</v>
      </c>
      <c r="G64" s="72" t="s">
        <v>283</v>
      </c>
      <c r="H64" s="72" t="s">
        <v>283</v>
      </c>
      <c r="I64" s="72" t="s">
        <v>283</v>
      </c>
      <c r="J64" s="72" t="s">
        <v>286</v>
      </c>
      <c r="K64" s="72" t="s">
        <v>283</v>
      </c>
      <c r="L64" s="72" t="s">
        <v>283</v>
      </c>
      <c r="M64" s="72" t="s">
        <v>286</v>
      </c>
      <c r="N64" s="72" t="s">
        <v>283</v>
      </c>
      <c r="O64" s="33" t="s">
        <v>1162</v>
      </c>
    </row>
    <row r="65" spans="1:15" ht="46.5">
      <c r="A65" s="19" t="s">
        <v>259</v>
      </c>
      <c r="B65" s="19" t="s">
        <v>260</v>
      </c>
      <c r="C65" s="57"/>
      <c r="D65" s="72" t="s">
        <v>286</v>
      </c>
      <c r="E65" s="72" t="s">
        <v>283</v>
      </c>
      <c r="F65" s="72" t="s">
        <v>283</v>
      </c>
      <c r="G65" s="72" t="s">
        <v>283</v>
      </c>
      <c r="H65" s="72" t="s">
        <v>283</v>
      </c>
      <c r="I65" s="72" t="s">
        <v>283</v>
      </c>
      <c r="J65" s="72" t="s">
        <v>283</v>
      </c>
      <c r="K65" s="72" t="s">
        <v>283</v>
      </c>
      <c r="L65" s="72" t="s">
        <v>283</v>
      </c>
      <c r="M65" s="72" t="s">
        <v>283</v>
      </c>
      <c r="N65" s="72" t="s">
        <v>283</v>
      </c>
      <c r="O65" s="33" t="s">
        <v>283</v>
      </c>
    </row>
    <row r="66" spans="1:15" ht="46.5">
      <c r="A66" s="19" t="s">
        <v>262</v>
      </c>
      <c r="B66" s="19" t="s">
        <v>263</v>
      </c>
      <c r="C66" s="57">
        <v>400</v>
      </c>
      <c r="D66" s="72" t="s">
        <v>286</v>
      </c>
      <c r="E66" s="72" t="s">
        <v>283</v>
      </c>
      <c r="F66" s="72" t="s">
        <v>283</v>
      </c>
      <c r="G66" s="72" t="s">
        <v>283</v>
      </c>
      <c r="H66" s="72" t="s">
        <v>283</v>
      </c>
      <c r="I66" s="72" t="s">
        <v>283</v>
      </c>
      <c r="J66" s="72" t="s">
        <v>286</v>
      </c>
      <c r="K66" s="72" t="s">
        <v>283</v>
      </c>
      <c r="L66" s="72" t="s">
        <v>283</v>
      </c>
      <c r="M66" s="72" t="s">
        <v>283</v>
      </c>
      <c r="N66" s="72" t="s">
        <v>283</v>
      </c>
      <c r="O66" s="33" t="s">
        <v>283</v>
      </c>
    </row>
    <row r="67" spans="1:15" ht="46.5">
      <c r="A67" s="19" t="s">
        <v>265</v>
      </c>
      <c r="B67" s="19" t="s">
        <v>266</v>
      </c>
      <c r="C67" s="57">
        <v>25000</v>
      </c>
      <c r="D67" s="72" t="s">
        <v>283</v>
      </c>
      <c r="E67" s="72" t="s">
        <v>286</v>
      </c>
      <c r="F67" s="72" t="s">
        <v>283</v>
      </c>
      <c r="G67" s="72" t="s">
        <v>286</v>
      </c>
      <c r="H67" s="72" t="s">
        <v>286</v>
      </c>
      <c r="I67" s="72" t="s">
        <v>283</v>
      </c>
      <c r="J67" s="72" t="s">
        <v>286</v>
      </c>
      <c r="K67" s="72" t="s">
        <v>283</v>
      </c>
      <c r="L67" s="72" t="s">
        <v>283</v>
      </c>
      <c r="M67" s="72" t="s">
        <v>283</v>
      </c>
      <c r="N67" s="72" t="s">
        <v>283</v>
      </c>
      <c r="O67" s="33" t="s">
        <v>283</v>
      </c>
    </row>
    <row r="68" spans="1:15" ht="46.5">
      <c r="A68" s="19" t="s">
        <v>268</v>
      </c>
      <c r="B68" s="19" t="s">
        <v>269</v>
      </c>
      <c r="C68" s="57">
        <v>15000</v>
      </c>
      <c r="D68" s="72" t="s">
        <v>283</v>
      </c>
      <c r="E68" s="72" t="s">
        <v>286</v>
      </c>
      <c r="F68" s="72" t="s">
        <v>286</v>
      </c>
      <c r="G68" s="72" t="s">
        <v>283</v>
      </c>
      <c r="H68" s="72" t="s">
        <v>286</v>
      </c>
      <c r="I68" s="72" t="s">
        <v>286</v>
      </c>
      <c r="J68" s="72" t="s">
        <v>286</v>
      </c>
      <c r="K68" s="72" t="s">
        <v>283</v>
      </c>
      <c r="L68" s="72" t="s">
        <v>283</v>
      </c>
      <c r="M68" s="72" t="s">
        <v>286</v>
      </c>
      <c r="N68" s="72" t="s">
        <v>283</v>
      </c>
      <c r="O68" s="33" t="s">
        <v>283</v>
      </c>
    </row>
  </sheetData>
  <mergeCells count="1">
    <mergeCell ref="D4:O4"/>
  </mergeCells>
  <printOptions horizontalCentered="1"/>
  <pageMargins left="0.4" right="0.4" top="0.75" bottom="0.75" header="0.3" footer="0.3"/>
  <pageSetup paperSize="17" scale="26" fitToHeight="0" orientation="landscape" r:id="rId1"/>
  <headerFooter scaleWithDoc="0">
    <oddHeader>&amp;C&amp;"-,Bold"&amp;72&amp;G</oddHeader>
    <oddFooter>&amp;L&amp;"-,Bold"&amp;14&amp;A&amp;R&amp;"-,Bold"&amp;14&amp;P</oddFooter>
  </headerFooter>
  <tableParts count="1">
    <tablePart r:id="rId2"/>
  </tableParts>
</worksheet>
</file>

<file path=xl/worksheets/sheet28.xml><?xml version="1.0" encoding="utf-8"?>
<worksheet xmlns="http://schemas.openxmlformats.org/spreadsheetml/2006/main" xmlns:r="http://schemas.openxmlformats.org/officeDocument/2006/relationships">
  <sheetPr codeName="Sheet29"/>
  <dimension ref="A2:C38"/>
  <sheetViews>
    <sheetView zoomScale="30" zoomScaleNormal="30" zoomScaleSheetLayoutView="30" zoomScalePageLayoutView="20" workbookViewId="0"/>
  </sheetViews>
  <sheetFormatPr defaultRowHeight="15"/>
  <cols>
    <col min="1" max="1" width="158.28515625" customWidth="1"/>
    <col min="2" max="2" width="31.140625" customWidth="1"/>
    <col min="3" max="3" width="255.7109375" customWidth="1"/>
  </cols>
  <sheetData>
    <row r="2" spans="1:3" ht="92.25">
      <c r="A2" s="7" t="s">
        <v>1163</v>
      </c>
    </row>
    <row r="4" spans="1:3" ht="123">
      <c r="A4" s="54" t="s">
        <v>276</v>
      </c>
      <c r="B4" s="54" t="s">
        <v>2</v>
      </c>
      <c r="C4" s="54" t="s">
        <v>1164</v>
      </c>
    </row>
    <row r="5" spans="1:3" ht="46.5">
      <c r="A5" s="19" t="s">
        <v>13</v>
      </c>
      <c r="B5" s="69" t="s">
        <v>14</v>
      </c>
      <c r="C5" s="33" t="s">
        <v>1165</v>
      </c>
    </row>
    <row r="6" spans="1:3" ht="186">
      <c r="A6" s="19" t="s">
        <v>21</v>
      </c>
      <c r="B6" s="69" t="s">
        <v>22</v>
      </c>
      <c r="C6" s="33" t="s">
        <v>1166</v>
      </c>
    </row>
    <row r="7" spans="1:3" ht="93">
      <c r="A7" s="19" t="s">
        <v>45</v>
      </c>
      <c r="B7" s="69" t="s">
        <v>46</v>
      </c>
      <c r="C7" s="33" t="s">
        <v>1167</v>
      </c>
    </row>
    <row r="8" spans="1:3" ht="46.5">
      <c r="A8" s="19" t="s">
        <v>69</v>
      </c>
      <c r="B8" s="69" t="s">
        <v>70</v>
      </c>
      <c r="C8" s="33" t="s">
        <v>1168</v>
      </c>
    </row>
    <row r="9" spans="1:3" ht="46.5">
      <c r="A9" s="19" t="s">
        <v>72</v>
      </c>
      <c r="B9" s="69" t="s">
        <v>73</v>
      </c>
      <c r="C9" s="33" t="s">
        <v>1169</v>
      </c>
    </row>
    <row r="10" spans="1:3" ht="46.5">
      <c r="A10" s="19" t="s">
        <v>84</v>
      </c>
      <c r="B10" s="69" t="s">
        <v>85</v>
      </c>
      <c r="C10" s="33" t="s">
        <v>1170</v>
      </c>
    </row>
    <row r="11" spans="1:3" ht="46.5">
      <c r="A11" s="19" t="s">
        <v>90</v>
      </c>
      <c r="B11" s="69" t="s">
        <v>91</v>
      </c>
      <c r="C11" s="33" t="s">
        <v>1171</v>
      </c>
    </row>
    <row r="12" spans="1:3" ht="93">
      <c r="A12" s="19" t="s">
        <v>93</v>
      </c>
      <c r="B12" s="69" t="s">
        <v>94</v>
      </c>
      <c r="C12" s="33" t="s">
        <v>1172</v>
      </c>
    </row>
    <row r="13" spans="1:3" ht="46.5">
      <c r="A13" s="19" t="s">
        <v>108</v>
      </c>
      <c r="B13" s="69" t="s">
        <v>109</v>
      </c>
      <c r="C13" s="33" t="s">
        <v>1173</v>
      </c>
    </row>
    <row r="14" spans="1:3" ht="93">
      <c r="A14" s="19" t="s">
        <v>114</v>
      </c>
      <c r="B14" s="69" t="s">
        <v>115</v>
      </c>
      <c r="C14" s="33" t="s">
        <v>1174</v>
      </c>
    </row>
    <row r="15" spans="1:3" ht="46.5">
      <c r="A15" s="19" t="s">
        <v>121</v>
      </c>
      <c r="B15" s="69" t="s">
        <v>122</v>
      </c>
      <c r="C15" s="33" t="s">
        <v>1175</v>
      </c>
    </row>
    <row r="16" spans="1:3" ht="93">
      <c r="A16" s="19" t="s">
        <v>124</v>
      </c>
      <c r="B16" s="69" t="s">
        <v>125</v>
      </c>
      <c r="C16" s="33" t="s">
        <v>1176</v>
      </c>
    </row>
    <row r="17" spans="1:3" ht="46.5">
      <c r="A17" s="19" t="s">
        <v>127</v>
      </c>
      <c r="B17" s="69" t="s">
        <v>128</v>
      </c>
      <c r="C17" s="33" t="s">
        <v>1177</v>
      </c>
    </row>
    <row r="18" spans="1:3" ht="186">
      <c r="A18" s="19" t="s">
        <v>130</v>
      </c>
      <c r="B18" s="69" t="s">
        <v>131</v>
      </c>
      <c r="C18" s="33" t="s">
        <v>1178</v>
      </c>
    </row>
    <row r="19" spans="1:3" ht="93">
      <c r="A19" s="19" t="s">
        <v>301</v>
      </c>
      <c r="B19" s="69" t="s">
        <v>146</v>
      </c>
      <c r="C19" s="33" t="s">
        <v>1179</v>
      </c>
    </row>
    <row r="20" spans="1:3" ht="139.5">
      <c r="A20" s="19" t="s">
        <v>148</v>
      </c>
      <c r="B20" s="69" t="s">
        <v>149</v>
      </c>
      <c r="C20" s="33" t="s">
        <v>1180</v>
      </c>
    </row>
    <row r="21" spans="1:3" ht="139.5">
      <c r="A21" s="19" t="s">
        <v>151</v>
      </c>
      <c r="B21" s="69" t="s">
        <v>152</v>
      </c>
      <c r="C21" s="33" t="s">
        <v>1181</v>
      </c>
    </row>
    <row r="22" spans="1:3" ht="46.5">
      <c r="A22" s="19" t="s">
        <v>157</v>
      </c>
      <c r="B22" s="69" t="s">
        <v>158</v>
      </c>
      <c r="C22" s="33" t="s">
        <v>1182</v>
      </c>
    </row>
    <row r="23" spans="1:3" ht="46.5">
      <c r="A23" s="19" t="s">
        <v>160</v>
      </c>
      <c r="B23" s="69" t="s">
        <v>161</v>
      </c>
      <c r="C23" s="33" t="s">
        <v>1183</v>
      </c>
    </row>
    <row r="24" spans="1:3" ht="46.5">
      <c r="A24" s="19" t="s">
        <v>167</v>
      </c>
      <c r="B24" s="69" t="s">
        <v>168</v>
      </c>
      <c r="C24" s="33" t="s">
        <v>1184</v>
      </c>
    </row>
    <row r="25" spans="1:3" ht="93">
      <c r="A25" s="19" t="s">
        <v>172</v>
      </c>
      <c r="B25" s="69" t="s">
        <v>173</v>
      </c>
      <c r="C25" s="33" t="s">
        <v>1185</v>
      </c>
    </row>
    <row r="26" spans="1:3" ht="46.5">
      <c r="A26" s="19" t="s">
        <v>178</v>
      </c>
      <c r="B26" s="69" t="s">
        <v>179</v>
      </c>
      <c r="C26" s="33" t="s">
        <v>1186</v>
      </c>
    </row>
    <row r="27" spans="1:3" ht="46.5">
      <c r="A27" s="19" t="s">
        <v>200</v>
      </c>
      <c r="B27" s="69" t="s">
        <v>201</v>
      </c>
      <c r="C27" s="33" t="s">
        <v>1187</v>
      </c>
    </row>
    <row r="28" spans="1:3" ht="46.5">
      <c r="A28" s="19" t="s">
        <v>203</v>
      </c>
      <c r="B28" s="69" t="s">
        <v>204</v>
      </c>
      <c r="C28" s="33" t="s">
        <v>1188</v>
      </c>
    </row>
    <row r="29" spans="1:3" ht="46.5">
      <c r="A29" s="19" t="s">
        <v>306</v>
      </c>
      <c r="B29" s="69" t="s">
        <v>210</v>
      </c>
      <c r="C29" s="33" t="s">
        <v>1189</v>
      </c>
    </row>
    <row r="30" spans="1:3" ht="46.5">
      <c r="A30" s="19" t="s">
        <v>225</v>
      </c>
      <c r="B30" s="69" t="s">
        <v>226</v>
      </c>
      <c r="C30" s="33" t="s">
        <v>1190</v>
      </c>
    </row>
    <row r="31" spans="1:3" ht="46.5">
      <c r="A31" s="19" t="s">
        <v>231</v>
      </c>
      <c r="B31" s="69" t="s">
        <v>232</v>
      </c>
      <c r="C31" s="33" t="s">
        <v>1191</v>
      </c>
    </row>
    <row r="32" spans="1:3" ht="46.5">
      <c r="A32" s="19" t="s">
        <v>234</v>
      </c>
      <c r="B32" s="69" t="s">
        <v>235</v>
      </c>
      <c r="C32" s="33" t="s">
        <v>1192</v>
      </c>
    </row>
    <row r="33" spans="1:3" ht="46.5">
      <c r="A33" s="19" t="s">
        <v>237</v>
      </c>
      <c r="B33" s="69" t="s">
        <v>238</v>
      </c>
      <c r="C33" s="33" t="s">
        <v>1193</v>
      </c>
    </row>
    <row r="34" spans="1:3" ht="46.5">
      <c r="A34" s="19" t="s">
        <v>240</v>
      </c>
      <c r="B34" s="69" t="s">
        <v>241</v>
      </c>
      <c r="C34" s="33" t="s">
        <v>1194</v>
      </c>
    </row>
    <row r="35" spans="1:3" ht="46.5">
      <c r="A35" s="19" t="s">
        <v>247</v>
      </c>
      <c r="B35" s="69" t="s">
        <v>248</v>
      </c>
      <c r="C35" s="33" t="s">
        <v>1195</v>
      </c>
    </row>
    <row r="36" spans="1:3" ht="46.5">
      <c r="A36" s="19" t="s">
        <v>253</v>
      </c>
      <c r="B36" s="69" t="s">
        <v>254</v>
      </c>
      <c r="C36" s="33" t="s">
        <v>1196</v>
      </c>
    </row>
    <row r="37" spans="1:3" ht="46.5">
      <c r="A37" s="19" t="s">
        <v>265</v>
      </c>
      <c r="B37" s="69" t="s">
        <v>266</v>
      </c>
      <c r="C37" s="33" t="s">
        <v>1197</v>
      </c>
    </row>
    <row r="38" spans="1:3" ht="186">
      <c r="A38" s="19" t="s">
        <v>268</v>
      </c>
      <c r="B38" s="69" t="s">
        <v>269</v>
      </c>
      <c r="C38" s="33" t="s">
        <v>1198</v>
      </c>
    </row>
  </sheetData>
  <printOptions horizontalCentered="1"/>
  <pageMargins left="0.4" right="0.4" top="0.75" bottom="0.75" header="0.3" footer="0.3"/>
  <pageSetup scale="28" fitToHeight="2" orientation="landscape" r:id="rId1"/>
  <headerFooter scaleWithDoc="0">
    <oddHeader>&amp;C&amp;"-,Bold"&amp;72&amp;G</oddHeader>
    <oddFooter>&amp;L&amp;"-,Bold"&amp;14&amp;A&amp;R&amp;"-,Bold"&amp;14&amp;P</oddFooter>
  </headerFooter>
  <tableParts count="1">
    <tablePart r:id="rId2"/>
  </tableParts>
</worksheet>
</file>

<file path=xl/worksheets/sheet29.xml><?xml version="1.0" encoding="utf-8"?>
<worksheet xmlns="http://schemas.openxmlformats.org/spreadsheetml/2006/main" xmlns:r="http://schemas.openxmlformats.org/officeDocument/2006/relationships">
  <sheetPr codeName="Sheet30">
    <pageSetUpPr fitToPage="1"/>
  </sheetPr>
  <dimension ref="A2:L95"/>
  <sheetViews>
    <sheetView zoomScale="30" zoomScaleNormal="30" zoomScaleSheetLayoutView="30" workbookViewId="0">
      <pane xSplit="1" topLeftCell="B1" activePane="topRight" state="frozen"/>
      <selection activeCell="A2" sqref="A2"/>
      <selection pane="topRight"/>
    </sheetView>
  </sheetViews>
  <sheetFormatPr defaultRowHeight="15"/>
  <cols>
    <col min="1" max="1" width="145.7109375" customWidth="1"/>
    <col min="2" max="2" width="32.42578125" customWidth="1"/>
    <col min="3" max="3" width="79.140625" customWidth="1"/>
    <col min="4" max="4" width="47.28515625" customWidth="1"/>
    <col min="5" max="5" width="51.7109375" customWidth="1"/>
    <col min="6" max="6" width="57.7109375" customWidth="1"/>
    <col min="7" max="7" width="50.5703125" customWidth="1"/>
    <col min="8" max="8" width="54.85546875" customWidth="1"/>
    <col min="9" max="9" width="49.28515625" customWidth="1"/>
    <col min="10" max="10" width="81" customWidth="1"/>
    <col min="11" max="11" width="55.85546875" customWidth="1"/>
    <col min="12" max="12" width="53" customWidth="1"/>
  </cols>
  <sheetData>
    <row r="2" spans="1:12" ht="92.25">
      <c r="A2" s="7" t="s">
        <v>1199</v>
      </c>
    </row>
    <row r="4" spans="1:12" ht="184.5">
      <c r="A4" s="54" t="s">
        <v>276</v>
      </c>
      <c r="B4" s="54" t="s">
        <v>2</v>
      </c>
      <c r="C4" s="54" t="s">
        <v>1200</v>
      </c>
      <c r="D4" s="54" t="s">
        <v>1201</v>
      </c>
      <c r="E4" s="54" t="s">
        <v>1202</v>
      </c>
      <c r="F4" s="54" t="s">
        <v>1203</v>
      </c>
      <c r="G4" s="54" t="s">
        <v>1204</v>
      </c>
      <c r="H4" s="54" t="s">
        <v>1205</v>
      </c>
      <c r="I4" s="54" t="s">
        <v>1206</v>
      </c>
      <c r="J4" s="54" t="s">
        <v>1207</v>
      </c>
      <c r="K4" s="54" t="s">
        <v>1208</v>
      </c>
      <c r="L4" s="54" t="s">
        <v>1209</v>
      </c>
    </row>
    <row r="5" spans="1:12" ht="46.5">
      <c r="A5" s="19" t="s">
        <v>8</v>
      </c>
      <c r="B5" s="19" t="s">
        <v>9</v>
      </c>
      <c r="C5" s="19" t="s">
        <v>1210</v>
      </c>
      <c r="D5" s="22" t="s">
        <v>283</v>
      </c>
      <c r="E5" s="57"/>
      <c r="F5" s="57"/>
      <c r="G5" s="57"/>
      <c r="H5" s="57">
        <v>1000</v>
      </c>
      <c r="I5" s="57">
        <v>1074</v>
      </c>
      <c r="J5" s="33" t="s">
        <v>283</v>
      </c>
      <c r="K5" s="72" t="s">
        <v>327</v>
      </c>
      <c r="L5" s="73">
        <v>43279</v>
      </c>
    </row>
    <row r="6" spans="1:12" ht="46.5">
      <c r="A6" s="19" t="s">
        <v>8</v>
      </c>
      <c r="B6" s="19" t="s">
        <v>9</v>
      </c>
      <c r="C6" s="19" t="s">
        <v>1211</v>
      </c>
      <c r="D6" s="22" t="s">
        <v>283</v>
      </c>
      <c r="E6" s="57"/>
      <c r="F6" s="57"/>
      <c r="G6" s="57"/>
      <c r="H6" s="57">
        <v>1000</v>
      </c>
      <c r="I6" s="57">
        <v>932</v>
      </c>
      <c r="J6" s="33" t="s">
        <v>283</v>
      </c>
      <c r="K6" s="72" t="s">
        <v>327</v>
      </c>
      <c r="L6" s="73"/>
    </row>
    <row r="7" spans="1:12" ht="46.5">
      <c r="A7" s="19" t="s">
        <v>8</v>
      </c>
      <c r="B7" s="19" t="s">
        <v>9</v>
      </c>
      <c r="C7" s="19" t="s">
        <v>1212</v>
      </c>
      <c r="D7" s="22" t="s">
        <v>283</v>
      </c>
      <c r="E7" s="57"/>
      <c r="F7" s="57"/>
      <c r="G7" s="57"/>
      <c r="H7" s="57">
        <v>1000</v>
      </c>
      <c r="I7" s="57">
        <v>500</v>
      </c>
      <c r="J7" s="33" t="s">
        <v>283</v>
      </c>
      <c r="K7" s="72" t="s">
        <v>328</v>
      </c>
      <c r="L7" s="73"/>
    </row>
    <row r="8" spans="1:12" ht="46.5">
      <c r="A8" s="19" t="s">
        <v>21</v>
      </c>
      <c r="B8" s="19" t="s">
        <v>22</v>
      </c>
      <c r="C8" s="19" t="s">
        <v>1212</v>
      </c>
      <c r="D8" s="22" t="s">
        <v>283</v>
      </c>
      <c r="E8" s="57"/>
      <c r="F8" s="57"/>
      <c r="G8" s="57"/>
      <c r="H8" s="57">
        <v>5000</v>
      </c>
      <c r="I8" s="57">
        <v>20750</v>
      </c>
      <c r="J8" s="33" t="s">
        <v>283</v>
      </c>
      <c r="K8" s="72" t="s">
        <v>327</v>
      </c>
      <c r="L8" s="73">
        <v>43334</v>
      </c>
    </row>
    <row r="9" spans="1:12" ht="46.5">
      <c r="A9" s="19" t="s">
        <v>21</v>
      </c>
      <c r="B9" s="19" t="s">
        <v>22</v>
      </c>
      <c r="C9" s="19" t="s">
        <v>1211</v>
      </c>
      <c r="D9" s="22" t="s">
        <v>283</v>
      </c>
      <c r="E9" s="57"/>
      <c r="F9" s="57"/>
      <c r="G9" s="57"/>
      <c r="H9" s="57">
        <v>5000</v>
      </c>
      <c r="I9" s="57">
        <v>92500</v>
      </c>
      <c r="J9" s="33" t="s">
        <v>1213</v>
      </c>
      <c r="K9" s="72" t="s">
        <v>328</v>
      </c>
      <c r="L9" s="73"/>
    </row>
    <row r="10" spans="1:12" ht="46.5">
      <c r="A10" s="19" t="s">
        <v>25</v>
      </c>
      <c r="B10" s="19" t="s">
        <v>26</v>
      </c>
      <c r="C10" s="19" t="s">
        <v>1212</v>
      </c>
      <c r="D10" s="22">
        <v>5000000</v>
      </c>
      <c r="E10" s="57"/>
      <c r="F10" s="57"/>
      <c r="G10" s="57"/>
      <c r="H10" s="57"/>
      <c r="I10" s="57"/>
      <c r="J10" s="33" t="s">
        <v>283</v>
      </c>
      <c r="K10" s="72" t="s">
        <v>328</v>
      </c>
      <c r="L10" s="73">
        <v>43054</v>
      </c>
    </row>
    <row r="11" spans="1:12" ht="46.5">
      <c r="A11" s="19" t="s">
        <v>29</v>
      </c>
      <c r="B11" s="19" t="s">
        <v>30</v>
      </c>
      <c r="C11" s="19" t="s">
        <v>1212</v>
      </c>
      <c r="D11" s="22" t="s">
        <v>283</v>
      </c>
      <c r="E11" s="57"/>
      <c r="F11" s="57"/>
      <c r="G11" s="57"/>
      <c r="H11" s="57">
        <v>1000</v>
      </c>
      <c r="I11" s="57">
        <v>6100</v>
      </c>
      <c r="J11" s="33" t="s">
        <v>1214</v>
      </c>
      <c r="K11" s="72" t="s">
        <v>327</v>
      </c>
      <c r="L11" s="73">
        <v>43312</v>
      </c>
    </row>
    <row r="12" spans="1:12" ht="46.5">
      <c r="A12" s="19" t="s">
        <v>29</v>
      </c>
      <c r="B12" s="19" t="s">
        <v>30</v>
      </c>
      <c r="C12" s="19" t="s">
        <v>1215</v>
      </c>
      <c r="D12" s="22" t="s">
        <v>283</v>
      </c>
      <c r="E12" s="57"/>
      <c r="F12" s="57"/>
      <c r="G12" s="57"/>
      <c r="H12" s="57">
        <v>500</v>
      </c>
      <c r="I12" s="57">
        <v>500</v>
      </c>
      <c r="J12" s="33" t="s">
        <v>283</v>
      </c>
      <c r="K12" s="72" t="s">
        <v>328</v>
      </c>
      <c r="L12" s="73"/>
    </row>
    <row r="13" spans="1:12" ht="46.5">
      <c r="A13" s="19" t="s">
        <v>42</v>
      </c>
      <c r="B13" s="19" t="s">
        <v>43</v>
      </c>
      <c r="C13" s="19" t="s">
        <v>1212</v>
      </c>
      <c r="D13" s="22">
        <v>250000</v>
      </c>
      <c r="E13" s="57"/>
      <c r="F13" s="57">
        <v>500000</v>
      </c>
      <c r="G13" s="57"/>
      <c r="H13" s="57">
        <v>5000</v>
      </c>
      <c r="I13" s="57"/>
      <c r="J13" s="33" t="s">
        <v>283</v>
      </c>
      <c r="K13" s="72" t="s">
        <v>328</v>
      </c>
      <c r="L13" s="73">
        <v>43282</v>
      </c>
    </row>
    <row r="14" spans="1:12" ht="46.5">
      <c r="A14" s="19" t="s">
        <v>45</v>
      </c>
      <c r="B14" s="19" t="s">
        <v>46</v>
      </c>
      <c r="C14" s="19" t="s">
        <v>1212</v>
      </c>
      <c r="D14" s="22">
        <v>10000000</v>
      </c>
      <c r="E14" s="57"/>
      <c r="F14" s="57">
        <v>10000000</v>
      </c>
      <c r="G14" s="57"/>
      <c r="H14" s="57">
        <v>20000</v>
      </c>
      <c r="I14" s="57">
        <v>37500</v>
      </c>
      <c r="J14" s="33" t="s">
        <v>1216</v>
      </c>
      <c r="K14" s="72" t="s">
        <v>328</v>
      </c>
      <c r="L14" s="73">
        <v>43282</v>
      </c>
    </row>
    <row r="15" spans="1:12" ht="46.5">
      <c r="A15" s="19" t="s">
        <v>51</v>
      </c>
      <c r="B15" s="19" t="s">
        <v>52</v>
      </c>
      <c r="C15" s="19" t="s">
        <v>1212</v>
      </c>
      <c r="D15" s="22" t="s">
        <v>283</v>
      </c>
      <c r="E15" s="57"/>
      <c r="F15" s="57"/>
      <c r="G15" s="57"/>
      <c r="H15" s="57">
        <v>1000</v>
      </c>
      <c r="I15" s="57">
        <v>5500</v>
      </c>
      <c r="J15" s="33" t="s">
        <v>1217</v>
      </c>
      <c r="K15" s="72" t="s">
        <v>328</v>
      </c>
      <c r="L15" s="73">
        <v>43221</v>
      </c>
    </row>
    <row r="16" spans="1:12" ht="46.5">
      <c r="A16" s="19" t="s">
        <v>54</v>
      </c>
      <c r="B16" s="19" t="s">
        <v>55</v>
      </c>
      <c r="C16" s="19" t="s">
        <v>1212</v>
      </c>
      <c r="D16" s="22">
        <v>250000</v>
      </c>
      <c r="E16" s="57"/>
      <c r="F16" s="57">
        <v>500000</v>
      </c>
      <c r="G16" s="57"/>
      <c r="H16" s="57">
        <v>1000</v>
      </c>
      <c r="I16" s="57">
        <v>45965</v>
      </c>
      <c r="J16" s="33" t="s">
        <v>1218</v>
      </c>
      <c r="K16" s="72" t="s">
        <v>328</v>
      </c>
      <c r="L16" s="73">
        <v>43257</v>
      </c>
    </row>
    <row r="17" spans="1:12" ht="99.95" customHeight="1">
      <c r="A17" s="19" t="s">
        <v>57</v>
      </c>
      <c r="B17" s="19" t="s">
        <v>58</v>
      </c>
      <c r="C17" s="19" t="s">
        <v>1212</v>
      </c>
      <c r="D17" s="22" t="s">
        <v>283</v>
      </c>
      <c r="E17" s="57"/>
      <c r="F17" s="57">
        <v>95820788</v>
      </c>
      <c r="G17" s="57"/>
      <c r="H17" s="57">
        <v>10000</v>
      </c>
      <c r="I17" s="57">
        <v>393478</v>
      </c>
      <c r="J17" s="33" t="s">
        <v>1219</v>
      </c>
      <c r="K17" s="72" t="s">
        <v>283</v>
      </c>
      <c r="L17" s="73">
        <v>43311</v>
      </c>
    </row>
    <row r="18" spans="1:12" ht="46.5">
      <c r="A18" s="19" t="s">
        <v>60</v>
      </c>
      <c r="B18" s="19" t="s">
        <v>61</v>
      </c>
      <c r="C18" s="19" t="s">
        <v>1212</v>
      </c>
      <c r="D18" s="22">
        <v>250000</v>
      </c>
      <c r="E18" s="57"/>
      <c r="F18" s="57">
        <v>500000</v>
      </c>
      <c r="G18" s="57"/>
      <c r="H18" s="57">
        <v>5000</v>
      </c>
      <c r="I18" s="57"/>
      <c r="J18" s="33" t="s">
        <v>283</v>
      </c>
      <c r="K18" s="72" t="s">
        <v>328</v>
      </c>
      <c r="L18" s="73">
        <v>43205</v>
      </c>
    </row>
    <row r="19" spans="1:12" ht="46.5">
      <c r="A19" s="19" t="s">
        <v>72</v>
      </c>
      <c r="B19" s="19" t="s">
        <v>73</v>
      </c>
      <c r="C19" s="19" t="s">
        <v>1212</v>
      </c>
      <c r="D19" s="22" t="s">
        <v>283</v>
      </c>
      <c r="E19" s="57"/>
      <c r="F19" s="57">
        <v>500000</v>
      </c>
      <c r="G19" s="57"/>
      <c r="H19" s="57"/>
      <c r="I19" s="57">
        <v>2500</v>
      </c>
      <c r="J19" s="33" t="s">
        <v>283</v>
      </c>
      <c r="K19" s="72" t="s">
        <v>328</v>
      </c>
      <c r="L19" s="73">
        <v>43339</v>
      </c>
    </row>
    <row r="20" spans="1:12" ht="46.5">
      <c r="A20" s="19" t="s">
        <v>84</v>
      </c>
      <c r="B20" s="19" t="s">
        <v>85</v>
      </c>
      <c r="C20" s="19" t="s">
        <v>1212</v>
      </c>
      <c r="D20" s="22">
        <v>5000</v>
      </c>
      <c r="E20" s="57"/>
      <c r="F20" s="57">
        <v>1000000</v>
      </c>
      <c r="G20" s="57"/>
      <c r="H20" s="57">
        <v>0</v>
      </c>
      <c r="I20" s="57">
        <v>1810</v>
      </c>
      <c r="J20" s="33" t="s">
        <v>283</v>
      </c>
      <c r="K20" s="72" t="s">
        <v>327</v>
      </c>
      <c r="L20" s="73"/>
    </row>
    <row r="21" spans="1:12" ht="46.5">
      <c r="A21" s="19" t="s">
        <v>84</v>
      </c>
      <c r="B21" s="19" t="s">
        <v>85</v>
      </c>
      <c r="C21" s="19" t="s">
        <v>1220</v>
      </c>
      <c r="D21" s="22" t="s">
        <v>283</v>
      </c>
      <c r="E21" s="57"/>
      <c r="F21" s="57"/>
      <c r="G21" s="57">
        <v>1000000</v>
      </c>
      <c r="H21" s="57">
        <v>2500</v>
      </c>
      <c r="I21" s="57">
        <v>1751</v>
      </c>
      <c r="J21" s="33" t="s">
        <v>283</v>
      </c>
      <c r="K21" s="72" t="s">
        <v>327</v>
      </c>
      <c r="L21" s="73"/>
    </row>
    <row r="22" spans="1:12" ht="46.5">
      <c r="A22" s="19" t="s">
        <v>93</v>
      </c>
      <c r="B22" s="19" t="s">
        <v>94</v>
      </c>
      <c r="C22" s="19" t="s">
        <v>1212</v>
      </c>
      <c r="D22" s="22">
        <v>250000</v>
      </c>
      <c r="E22" s="57"/>
      <c r="F22" s="57">
        <v>500000</v>
      </c>
      <c r="G22" s="57"/>
      <c r="H22" s="57">
        <v>1000</v>
      </c>
      <c r="I22" s="57">
        <v>55000</v>
      </c>
      <c r="J22" s="33" t="s">
        <v>283</v>
      </c>
      <c r="K22" s="72" t="s">
        <v>328</v>
      </c>
      <c r="L22" s="73"/>
    </row>
    <row r="23" spans="1:12" ht="46.5">
      <c r="A23" s="19" t="s">
        <v>93</v>
      </c>
      <c r="B23" s="19" t="s">
        <v>94</v>
      </c>
      <c r="C23" s="19" t="s">
        <v>1211</v>
      </c>
      <c r="D23" s="22" t="s">
        <v>283</v>
      </c>
      <c r="E23" s="57"/>
      <c r="F23" s="57"/>
      <c r="G23" s="57">
        <v>10000000</v>
      </c>
      <c r="H23" s="57">
        <v>10000</v>
      </c>
      <c r="I23" s="57">
        <v>107000</v>
      </c>
      <c r="J23" s="33" t="s">
        <v>283</v>
      </c>
      <c r="K23" s="72" t="s">
        <v>328</v>
      </c>
      <c r="L23" s="73"/>
    </row>
    <row r="24" spans="1:12" ht="46.5">
      <c r="A24" s="19" t="s">
        <v>296</v>
      </c>
      <c r="B24" s="19" t="s">
        <v>106</v>
      </c>
      <c r="C24" s="19" t="s">
        <v>1212</v>
      </c>
      <c r="D24" s="22" t="s">
        <v>283</v>
      </c>
      <c r="E24" s="57"/>
      <c r="F24" s="57">
        <v>20000000</v>
      </c>
      <c r="G24" s="57"/>
      <c r="H24" s="57">
        <v>0</v>
      </c>
      <c r="I24" s="57">
        <v>15062</v>
      </c>
      <c r="J24" s="33" t="s">
        <v>1221</v>
      </c>
      <c r="K24" s="72" t="s">
        <v>283</v>
      </c>
      <c r="L24" s="73">
        <v>43282</v>
      </c>
    </row>
    <row r="25" spans="1:12" ht="46.5">
      <c r="A25" s="19" t="s">
        <v>296</v>
      </c>
      <c r="B25" s="19" t="s">
        <v>106</v>
      </c>
      <c r="C25" s="19" t="s">
        <v>1210</v>
      </c>
      <c r="D25" s="22" t="s">
        <v>283</v>
      </c>
      <c r="E25" s="57"/>
      <c r="F25" s="57">
        <v>1000000</v>
      </c>
      <c r="G25" s="57"/>
      <c r="H25" s="57">
        <v>0</v>
      </c>
      <c r="I25" s="57">
        <v>1425</v>
      </c>
      <c r="J25" s="33" t="s">
        <v>283</v>
      </c>
      <c r="K25" s="72" t="s">
        <v>283</v>
      </c>
      <c r="L25" s="73"/>
    </row>
    <row r="26" spans="1:12" ht="46.5">
      <c r="A26" s="19" t="s">
        <v>296</v>
      </c>
      <c r="B26" s="19" t="s">
        <v>106</v>
      </c>
      <c r="C26" s="19" t="s">
        <v>1222</v>
      </c>
      <c r="D26" s="22" t="s">
        <v>283</v>
      </c>
      <c r="E26" s="57"/>
      <c r="F26" s="57">
        <v>20000000</v>
      </c>
      <c r="G26" s="57"/>
      <c r="H26" s="57"/>
      <c r="I26" s="57"/>
      <c r="J26" s="33" t="s">
        <v>283</v>
      </c>
      <c r="K26" s="72" t="s">
        <v>327</v>
      </c>
      <c r="L26" s="73"/>
    </row>
    <row r="27" spans="1:12" ht="46.5">
      <c r="A27" s="19" t="s">
        <v>296</v>
      </c>
      <c r="B27" s="19" t="s">
        <v>106</v>
      </c>
      <c r="C27" s="19" t="s">
        <v>1211</v>
      </c>
      <c r="D27" s="22" t="s">
        <v>283</v>
      </c>
      <c r="E27" s="57"/>
      <c r="F27" s="57"/>
      <c r="G27" s="57">
        <v>20416506</v>
      </c>
      <c r="H27" s="57">
        <v>5000</v>
      </c>
      <c r="I27" s="57">
        <v>40832</v>
      </c>
      <c r="J27" s="33" t="s">
        <v>283</v>
      </c>
      <c r="K27" s="72" t="s">
        <v>327</v>
      </c>
      <c r="L27" s="73"/>
    </row>
    <row r="28" spans="1:12" ht="46.5">
      <c r="A28" s="19" t="s">
        <v>296</v>
      </c>
      <c r="B28" s="19" t="s">
        <v>106</v>
      </c>
      <c r="C28" s="19" t="s">
        <v>1216</v>
      </c>
      <c r="D28" s="22" t="s">
        <v>283</v>
      </c>
      <c r="E28" s="57"/>
      <c r="F28" s="57"/>
      <c r="G28" s="57">
        <v>1000000</v>
      </c>
      <c r="H28" s="57">
        <v>5000</v>
      </c>
      <c r="I28" s="57">
        <v>3453</v>
      </c>
      <c r="J28" s="33" t="s">
        <v>283</v>
      </c>
      <c r="K28" s="72" t="s">
        <v>327</v>
      </c>
      <c r="L28" s="73"/>
    </row>
    <row r="29" spans="1:12" ht="46.5">
      <c r="A29" s="19" t="s">
        <v>108</v>
      </c>
      <c r="B29" s="19" t="s">
        <v>109</v>
      </c>
      <c r="C29" s="19" t="s">
        <v>1212</v>
      </c>
      <c r="D29" s="22">
        <v>1000000</v>
      </c>
      <c r="E29" s="57"/>
      <c r="F29" s="57">
        <v>1000000</v>
      </c>
      <c r="G29" s="57"/>
      <c r="H29" s="57"/>
      <c r="I29" s="57">
        <v>1490</v>
      </c>
      <c r="J29" s="33" t="s">
        <v>283</v>
      </c>
      <c r="K29" s="72" t="s">
        <v>327</v>
      </c>
      <c r="L29" s="73">
        <v>43205</v>
      </c>
    </row>
    <row r="30" spans="1:12" ht="46.5">
      <c r="A30" s="19" t="s">
        <v>114</v>
      </c>
      <c r="B30" s="19" t="s">
        <v>115</v>
      </c>
      <c r="C30" s="19" t="s">
        <v>1211</v>
      </c>
      <c r="D30" s="22" t="s">
        <v>283</v>
      </c>
      <c r="E30" s="57"/>
      <c r="F30" s="57"/>
      <c r="G30" s="57">
        <v>5000000</v>
      </c>
      <c r="H30" s="57">
        <v>1000</v>
      </c>
      <c r="I30" s="57">
        <v>19179</v>
      </c>
      <c r="J30" s="33" t="s">
        <v>1214</v>
      </c>
      <c r="K30" s="72" t="s">
        <v>327</v>
      </c>
      <c r="L30" s="73">
        <v>43009</v>
      </c>
    </row>
    <row r="31" spans="1:12" ht="46.5">
      <c r="A31" s="19" t="s">
        <v>114</v>
      </c>
      <c r="B31" s="19" t="s">
        <v>115</v>
      </c>
      <c r="C31" s="19" t="s">
        <v>1212</v>
      </c>
      <c r="D31" s="22">
        <v>250000</v>
      </c>
      <c r="E31" s="57"/>
      <c r="F31" s="57">
        <v>500000</v>
      </c>
      <c r="G31" s="57"/>
      <c r="H31" s="57">
        <v>1000</v>
      </c>
      <c r="I31" s="57">
        <v>2712</v>
      </c>
      <c r="J31" s="33" t="s">
        <v>283</v>
      </c>
      <c r="K31" s="72" t="s">
        <v>328</v>
      </c>
      <c r="L31" s="73"/>
    </row>
    <row r="32" spans="1:12" ht="46.5">
      <c r="A32" s="19" t="s">
        <v>124</v>
      </c>
      <c r="B32" s="19" t="s">
        <v>125</v>
      </c>
      <c r="C32" s="19" t="s">
        <v>1212</v>
      </c>
      <c r="D32" s="22">
        <v>1000000</v>
      </c>
      <c r="E32" s="57"/>
      <c r="F32" s="57">
        <v>1000000</v>
      </c>
      <c r="G32" s="57"/>
      <c r="H32" s="57">
        <v>1000</v>
      </c>
      <c r="I32" s="57">
        <v>2305</v>
      </c>
      <c r="J32" s="33" t="s">
        <v>283</v>
      </c>
      <c r="K32" s="72" t="s">
        <v>327</v>
      </c>
      <c r="L32" s="73">
        <v>42699</v>
      </c>
    </row>
    <row r="33" spans="1:12" ht="46.5">
      <c r="A33" s="19" t="s">
        <v>124</v>
      </c>
      <c r="B33" s="19" t="s">
        <v>125</v>
      </c>
      <c r="C33" s="19" t="s">
        <v>1223</v>
      </c>
      <c r="D33" s="22" t="s">
        <v>283</v>
      </c>
      <c r="E33" s="57"/>
      <c r="F33" s="57"/>
      <c r="G33" s="57">
        <v>500000</v>
      </c>
      <c r="H33" s="57">
        <v>5000</v>
      </c>
      <c r="I33" s="57">
        <v>8085</v>
      </c>
      <c r="J33" s="33" t="s">
        <v>283</v>
      </c>
      <c r="K33" s="72" t="s">
        <v>328</v>
      </c>
      <c r="L33" s="73">
        <v>42699</v>
      </c>
    </row>
    <row r="34" spans="1:12" ht="46.5">
      <c r="A34" s="19" t="s">
        <v>130</v>
      </c>
      <c r="B34" s="19" t="s">
        <v>131</v>
      </c>
      <c r="C34" s="19" t="s">
        <v>1212</v>
      </c>
      <c r="D34" s="22" t="s">
        <v>283</v>
      </c>
      <c r="E34" s="57"/>
      <c r="F34" s="57"/>
      <c r="G34" s="57"/>
      <c r="H34" s="57"/>
      <c r="I34" s="57">
        <v>81000</v>
      </c>
      <c r="J34" s="33" t="s">
        <v>283</v>
      </c>
      <c r="K34" s="72" t="s">
        <v>328</v>
      </c>
      <c r="L34" s="73"/>
    </row>
    <row r="35" spans="1:12" ht="46.5">
      <c r="A35" s="19" t="s">
        <v>133</v>
      </c>
      <c r="B35" s="19" t="s">
        <v>134</v>
      </c>
      <c r="C35" s="19" t="s">
        <v>1212</v>
      </c>
      <c r="D35" s="22" t="s">
        <v>283</v>
      </c>
      <c r="E35" s="57"/>
      <c r="F35" s="57"/>
      <c r="G35" s="57"/>
      <c r="H35" s="57">
        <v>0</v>
      </c>
      <c r="I35" s="57">
        <v>22913</v>
      </c>
      <c r="J35" s="33" t="s">
        <v>1221</v>
      </c>
      <c r="K35" s="72" t="s">
        <v>328</v>
      </c>
      <c r="L35" s="73">
        <v>43160</v>
      </c>
    </row>
    <row r="36" spans="1:12" ht="46.5">
      <c r="A36" s="19" t="s">
        <v>136</v>
      </c>
      <c r="B36" s="19" t="s">
        <v>137</v>
      </c>
      <c r="C36" s="19" t="s">
        <v>1212</v>
      </c>
      <c r="D36" s="22">
        <v>1000000</v>
      </c>
      <c r="E36" s="57"/>
      <c r="F36" s="57">
        <v>1000000</v>
      </c>
      <c r="G36" s="57"/>
      <c r="H36" s="57"/>
      <c r="I36" s="57">
        <v>3784</v>
      </c>
      <c r="J36" s="33" t="s">
        <v>283</v>
      </c>
      <c r="K36" s="72" t="s">
        <v>328</v>
      </c>
      <c r="L36" s="73">
        <v>43039</v>
      </c>
    </row>
    <row r="37" spans="1:12" ht="46.5">
      <c r="A37" s="19" t="s">
        <v>301</v>
      </c>
      <c r="B37" s="19" t="s">
        <v>146</v>
      </c>
      <c r="C37" s="19" t="s">
        <v>1212</v>
      </c>
      <c r="D37" s="22">
        <v>5000000</v>
      </c>
      <c r="E37" s="57"/>
      <c r="F37" s="57">
        <v>5000000</v>
      </c>
      <c r="G37" s="57"/>
      <c r="H37" s="57"/>
      <c r="I37" s="57">
        <v>6964</v>
      </c>
      <c r="J37" s="33" t="s">
        <v>1216</v>
      </c>
      <c r="K37" s="72" t="s">
        <v>328</v>
      </c>
      <c r="L37" s="73">
        <v>42987</v>
      </c>
    </row>
    <row r="38" spans="1:12" ht="46.5">
      <c r="A38" s="19" t="s">
        <v>148</v>
      </c>
      <c r="B38" s="19" t="s">
        <v>149</v>
      </c>
      <c r="C38" s="19" t="s">
        <v>1222</v>
      </c>
      <c r="D38" s="22" t="s">
        <v>283</v>
      </c>
      <c r="E38" s="57">
        <v>5000000</v>
      </c>
      <c r="F38" s="57">
        <v>5000000</v>
      </c>
      <c r="G38" s="57"/>
      <c r="H38" s="57">
        <v>0</v>
      </c>
      <c r="I38" s="57">
        <v>5200</v>
      </c>
      <c r="J38" s="33" t="s">
        <v>1221</v>
      </c>
      <c r="K38" s="72" t="s">
        <v>327</v>
      </c>
      <c r="L38" s="73">
        <v>43160</v>
      </c>
    </row>
    <row r="39" spans="1:12" ht="46.5">
      <c r="A39" s="19" t="s">
        <v>148</v>
      </c>
      <c r="B39" s="19" t="s">
        <v>149</v>
      </c>
      <c r="C39" s="19" t="s">
        <v>1212</v>
      </c>
      <c r="D39" s="22">
        <v>3000000</v>
      </c>
      <c r="E39" s="57"/>
      <c r="F39" s="57">
        <v>3000000</v>
      </c>
      <c r="G39" s="57"/>
      <c r="H39" s="57">
        <v>0</v>
      </c>
      <c r="I39" s="57">
        <v>5200</v>
      </c>
      <c r="J39" s="33" t="s">
        <v>1224</v>
      </c>
      <c r="K39" s="72" t="s">
        <v>328</v>
      </c>
      <c r="L39" s="73"/>
    </row>
    <row r="40" spans="1:12" ht="46.5">
      <c r="A40" s="19" t="s">
        <v>151</v>
      </c>
      <c r="B40" s="19" t="s">
        <v>152</v>
      </c>
      <c r="C40" s="19" t="s">
        <v>1212</v>
      </c>
      <c r="D40" s="22">
        <v>25000000</v>
      </c>
      <c r="E40" s="57"/>
      <c r="F40" s="57">
        <v>25000000</v>
      </c>
      <c r="G40" s="57"/>
      <c r="H40" s="57">
        <v>10000</v>
      </c>
      <c r="I40" s="57">
        <v>19380</v>
      </c>
      <c r="J40" s="33" t="s">
        <v>283</v>
      </c>
      <c r="K40" s="72" t="s">
        <v>327</v>
      </c>
      <c r="L40" s="73">
        <v>43061</v>
      </c>
    </row>
    <row r="41" spans="1:12" ht="46.5">
      <c r="A41" s="19" t="s">
        <v>151</v>
      </c>
      <c r="B41" s="19" t="s">
        <v>152</v>
      </c>
      <c r="C41" s="19" t="s">
        <v>1225</v>
      </c>
      <c r="D41" s="22" t="s">
        <v>283</v>
      </c>
      <c r="E41" s="57"/>
      <c r="F41" s="57"/>
      <c r="G41" s="57">
        <v>5000000</v>
      </c>
      <c r="H41" s="57">
        <v>5000</v>
      </c>
      <c r="I41" s="57">
        <v>9922</v>
      </c>
      <c r="J41" s="33" t="s">
        <v>283</v>
      </c>
      <c r="K41" s="72" t="s">
        <v>327</v>
      </c>
      <c r="L41" s="73"/>
    </row>
    <row r="42" spans="1:12" ht="93">
      <c r="A42" s="19" t="s">
        <v>160</v>
      </c>
      <c r="B42" s="19" t="s">
        <v>161</v>
      </c>
      <c r="C42" s="19" t="s">
        <v>1212</v>
      </c>
      <c r="D42" s="22">
        <v>10000</v>
      </c>
      <c r="E42" s="57"/>
      <c r="F42" s="57">
        <v>1000000</v>
      </c>
      <c r="G42" s="57"/>
      <c r="H42" s="57">
        <v>1000</v>
      </c>
      <c r="I42" s="57">
        <v>2600</v>
      </c>
      <c r="J42" s="33" t="s">
        <v>1226</v>
      </c>
      <c r="K42" s="72" t="s">
        <v>328</v>
      </c>
      <c r="L42" s="73">
        <v>43009</v>
      </c>
    </row>
    <row r="43" spans="1:12" ht="93">
      <c r="A43" s="19" t="s">
        <v>160</v>
      </c>
      <c r="B43" s="19" t="s">
        <v>161</v>
      </c>
      <c r="C43" s="19" t="s">
        <v>1222</v>
      </c>
      <c r="D43" s="22" t="s">
        <v>283</v>
      </c>
      <c r="E43" s="57">
        <v>1000000</v>
      </c>
      <c r="F43" s="57">
        <v>1000000</v>
      </c>
      <c r="G43" s="57"/>
      <c r="H43" s="57">
        <v>1000</v>
      </c>
      <c r="I43" s="57"/>
      <c r="J43" s="33" t="s">
        <v>1227</v>
      </c>
      <c r="K43" s="72" t="s">
        <v>328</v>
      </c>
      <c r="L43" s="73"/>
    </row>
    <row r="44" spans="1:12" ht="46.5">
      <c r="A44" s="19" t="s">
        <v>167</v>
      </c>
      <c r="B44" s="19" t="s">
        <v>168</v>
      </c>
      <c r="C44" s="19" t="s">
        <v>1222</v>
      </c>
      <c r="D44" s="22" t="s">
        <v>283</v>
      </c>
      <c r="E44" s="57">
        <v>75000000</v>
      </c>
      <c r="F44" s="57">
        <v>75000000</v>
      </c>
      <c r="G44" s="57"/>
      <c r="H44" s="57">
        <v>0</v>
      </c>
      <c r="I44" s="57">
        <v>26000</v>
      </c>
      <c r="J44" s="33" t="s">
        <v>1214</v>
      </c>
      <c r="K44" s="72" t="s">
        <v>327</v>
      </c>
      <c r="L44" s="73">
        <v>43327</v>
      </c>
    </row>
    <row r="45" spans="1:12" ht="93">
      <c r="A45" s="19" t="s">
        <v>167</v>
      </c>
      <c r="B45" s="19" t="s">
        <v>168</v>
      </c>
      <c r="C45" s="19" t="s">
        <v>1211</v>
      </c>
      <c r="D45" s="22" t="s">
        <v>283</v>
      </c>
      <c r="E45" s="57"/>
      <c r="F45" s="57"/>
      <c r="G45" s="57">
        <v>65000000</v>
      </c>
      <c r="H45" s="57">
        <v>10000</v>
      </c>
      <c r="I45" s="57">
        <v>47000</v>
      </c>
      <c r="J45" s="33" t="s">
        <v>1228</v>
      </c>
      <c r="K45" s="72" t="s">
        <v>327</v>
      </c>
      <c r="L45" s="73"/>
    </row>
    <row r="46" spans="1:12" ht="93">
      <c r="A46" s="19" t="s">
        <v>172</v>
      </c>
      <c r="B46" s="19" t="s">
        <v>173</v>
      </c>
      <c r="C46" s="19" t="s">
        <v>1211</v>
      </c>
      <c r="D46" s="22" t="s">
        <v>283</v>
      </c>
      <c r="E46" s="57"/>
      <c r="F46" s="57"/>
      <c r="G46" s="57">
        <v>50000000</v>
      </c>
      <c r="H46" s="57">
        <v>4889</v>
      </c>
      <c r="I46" s="57">
        <v>48898</v>
      </c>
      <c r="J46" s="33" t="s">
        <v>1229</v>
      </c>
      <c r="K46" s="72" t="s">
        <v>327</v>
      </c>
      <c r="L46" s="73">
        <v>43271</v>
      </c>
    </row>
    <row r="47" spans="1:12" ht="46.5">
      <c r="A47" s="19" t="s">
        <v>172</v>
      </c>
      <c r="B47" s="19" t="s">
        <v>173</v>
      </c>
      <c r="C47" s="19" t="s">
        <v>1210</v>
      </c>
      <c r="D47" s="22">
        <v>5000</v>
      </c>
      <c r="E47" s="57"/>
      <c r="F47" s="57">
        <v>1000000</v>
      </c>
      <c r="G47" s="57"/>
      <c r="H47" s="57">
        <v>250</v>
      </c>
      <c r="I47" s="57">
        <v>14872</v>
      </c>
      <c r="J47" s="33" t="s">
        <v>283</v>
      </c>
      <c r="K47" s="72" t="s">
        <v>327</v>
      </c>
      <c r="L47" s="73"/>
    </row>
    <row r="48" spans="1:12" ht="46.5">
      <c r="A48" s="19" t="s">
        <v>172</v>
      </c>
      <c r="B48" s="19" t="s">
        <v>173</v>
      </c>
      <c r="C48" s="19" t="s">
        <v>1230</v>
      </c>
      <c r="D48" s="22" t="s">
        <v>283</v>
      </c>
      <c r="E48" s="57"/>
      <c r="F48" s="57"/>
      <c r="G48" s="57">
        <v>4000000</v>
      </c>
      <c r="H48" s="57">
        <v>1000</v>
      </c>
      <c r="I48" s="57">
        <v>9948</v>
      </c>
      <c r="J48" s="33" t="s">
        <v>283</v>
      </c>
      <c r="K48" s="72" t="s">
        <v>327</v>
      </c>
      <c r="L48" s="73"/>
    </row>
    <row r="49" spans="1:12" ht="46.5">
      <c r="A49" s="19" t="s">
        <v>175</v>
      </c>
      <c r="B49" s="19" t="s">
        <v>176</v>
      </c>
      <c r="C49" s="19" t="s">
        <v>1212</v>
      </c>
      <c r="D49" s="22" t="s">
        <v>283</v>
      </c>
      <c r="E49" s="57"/>
      <c r="F49" s="57">
        <v>1000000</v>
      </c>
      <c r="G49" s="57"/>
      <c r="H49" s="57"/>
      <c r="I49" s="57">
        <v>5700</v>
      </c>
      <c r="J49" s="33" t="s">
        <v>1216</v>
      </c>
      <c r="K49" s="72" t="s">
        <v>283</v>
      </c>
      <c r="L49" s="73">
        <v>43291</v>
      </c>
    </row>
    <row r="50" spans="1:12" ht="46.5">
      <c r="A50" s="19" t="s">
        <v>178</v>
      </c>
      <c r="B50" s="19" t="s">
        <v>179</v>
      </c>
      <c r="C50" s="19" t="s">
        <v>1222</v>
      </c>
      <c r="D50" s="22" t="s">
        <v>283</v>
      </c>
      <c r="E50" s="57">
        <v>3000000</v>
      </c>
      <c r="F50" s="57"/>
      <c r="G50" s="57"/>
      <c r="H50" s="57">
        <v>0</v>
      </c>
      <c r="I50" s="57">
        <v>10775</v>
      </c>
      <c r="J50" s="33" t="s">
        <v>283</v>
      </c>
      <c r="K50" s="72" t="s">
        <v>327</v>
      </c>
      <c r="L50" s="73">
        <v>43313</v>
      </c>
    </row>
    <row r="51" spans="1:12" ht="93">
      <c r="A51" s="19" t="s">
        <v>191</v>
      </c>
      <c r="B51" s="19" t="s">
        <v>192</v>
      </c>
      <c r="C51" s="19" t="s">
        <v>1212</v>
      </c>
      <c r="D51" s="22">
        <v>2000000</v>
      </c>
      <c r="E51" s="57"/>
      <c r="F51" s="57">
        <v>1000</v>
      </c>
      <c r="G51" s="57"/>
      <c r="H51" s="57">
        <v>1000</v>
      </c>
      <c r="I51" s="57">
        <v>10693</v>
      </c>
      <c r="J51" s="33" t="s">
        <v>1231</v>
      </c>
      <c r="K51" s="72" t="s">
        <v>327</v>
      </c>
      <c r="L51" s="73">
        <v>43158</v>
      </c>
    </row>
    <row r="52" spans="1:12" ht="46.5">
      <c r="A52" s="19" t="s">
        <v>194</v>
      </c>
      <c r="B52" s="19" t="s">
        <v>195</v>
      </c>
      <c r="C52" s="19" t="s">
        <v>1232</v>
      </c>
      <c r="D52" s="22" t="s">
        <v>283</v>
      </c>
      <c r="E52" s="57"/>
      <c r="F52" s="57"/>
      <c r="G52" s="57">
        <v>39008637</v>
      </c>
      <c r="H52" s="57">
        <v>5000</v>
      </c>
      <c r="I52" s="57">
        <v>6016</v>
      </c>
      <c r="J52" s="33" t="s">
        <v>283</v>
      </c>
      <c r="K52" s="72" t="s">
        <v>283</v>
      </c>
      <c r="L52" s="73">
        <v>43221</v>
      </c>
    </row>
    <row r="53" spans="1:12" ht="339.95" customHeight="1">
      <c r="A53" s="19" t="s">
        <v>194</v>
      </c>
      <c r="B53" s="19" t="s">
        <v>195</v>
      </c>
      <c r="C53" s="19" t="s">
        <v>1212</v>
      </c>
      <c r="D53" s="22" t="s">
        <v>1233</v>
      </c>
      <c r="E53" s="57"/>
      <c r="F53" s="57">
        <v>200000000</v>
      </c>
      <c r="G53" s="57"/>
      <c r="H53" s="57">
        <v>0</v>
      </c>
      <c r="I53" s="57">
        <v>34778</v>
      </c>
      <c r="J53" s="33" t="s">
        <v>1234</v>
      </c>
      <c r="K53" s="72" t="s">
        <v>327</v>
      </c>
      <c r="L53" s="73"/>
    </row>
    <row r="54" spans="1:12" ht="46.5">
      <c r="A54" s="19" t="s">
        <v>194</v>
      </c>
      <c r="B54" s="19" t="s">
        <v>195</v>
      </c>
      <c r="C54" s="19" t="s">
        <v>1210</v>
      </c>
      <c r="D54" s="22">
        <v>1000000</v>
      </c>
      <c r="E54" s="57"/>
      <c r="F54" s="57">
        <v>1000000</v>
      </c>
      <c r="G54" s="57"/>
      <c r="H54" s="57">
        <v>0</v>
      </c>
      <c r="I54" s="57">
        <v>36596</v>
      </c>
      <c r="J54" s="33" t="s">
        <v>283</v>
      </c>
      <c r="K54" s="72" t="s">
        <v>327</v>
      </c>
      <c r="L54" s="73"/>
    </row>
    <row r="55" spans="1:12" ht="46.5">
      <c r="A55" s="19" t="s">
        <v>194</v>
      </c>
      <c r="B55" s="19" t="s">
        <v>195</v>
      </c>
      <c r="C55" s="19" t="s">
        <v>1211</v>
      </c>
      <c r="D55" s="22" t="s">
        <v>283</v>
      </c>
      <c r="E55" s="57"/>
      <c r="F55" s="57"/>
      <c r="G55" s="57">
        <v>240640210</v>
      </c>
      <c r="H55" s="57">
        <v>100000</v>
      </c>
      <c r="I55" s="57">
        <v>326307</v>
      </c>
      <c r="J55" s="33" t="s">
        <v>283</v>
      </c>
      <c r="K55" s="72" t="s">
        <v>327</v>
      </c>
      <c r="L55" s="73"/>
    </row>
    <row r="56" spans="1:12" ht="46.5">
      <c r="A56" s="19" t="s">
        <v>194</v>
      </c>
      <c r="B56" s="19" t="s">
        <v>195</v>
      </c>
      <c r="C56" s="19" t="s">
        <v>1235</v>
      </c>
      <c r="D56" s="22" t="s">
        <v>283</v>
      </c>
      <c r="E56" s="57"/>
      <c r="F56" s="57"/>
      <c r="G56" s="57">
        <v>1000000</v>
      </c>
      <c r="H56" s="57">
        <v>10000</v>
      </c>
      <c r="I56" s="57">
        <v>3571</v>
      </c>
      <c r="J56" s="33" t="s">
        <v>283</v>
      </c>
      <c r="K56" s="72" t="s">
        <v>327</v>
      </c>
      <c r="L56" s="73"/>
    </row>
    <row r="57" spans="1:12" ht="46.5">
      <c r="A57" s="19" t="s">
        <v>194</v>
      </c>
      <c r="B57" s="19" t="s">
        <v>195</v>
      </c>
      <c r="C57" s="19" t="s">
        <v>1236</v>
      </c>
      <c r="D57" s="22" t="s">
        <v>283</v>
      </c>
      <c r="E57" s="57"/>
      <c r="F57" s="57"/>
      <c r="G57" s="57">
        <v>200000</v>
      </c>
      <c r="H57" s="57">
        <v>15000</v>
      </c>
      <c r="I57" s="57">
        <v>9431</v>
      </c>
      <c r="J57" s="33" t="s">
        <v>1216</v>
      </c>
      <c r="K57" s="72" t="s">
        <v>327</v>
      </c>
      <c r="L57" s="73"/>
    </row>
    <row r="58" spans="1:12" ht="46.5">
      <c r="A58" s="19" t="s">
        <v>194</v>
      </c>
      <c r="B58" s="19" t="s">
        <v>195</v>
      </c>
      <c r="C58" s="19" t="s">
        <v>1237</v>
      </c>
      <c r="D58" s="22" t="s">
        <v>283</v>
      </c>
      <c r="E58" s="57"/>
      <c r="F58" s="57"/>
      <c r="G58" s="57">
        <v>1000000</v>
      </c>
      <c r="H58" s="57">
        <v>0</v>
      </c>
      <c r="I58" s="57">
        <v>14330</v>
      </c>
      <c r="J58" s="33" t="s">
        <v>283</v>
      </c>
      <c r="K58" s="72" t="s">
        <v>327</v>
      </c>
      <c r="L58" s="73"/>
    </row>
    <row r="59" spans="1:12" ht="46.5">
      <c r="A59" s="19" t="s">
        <v>194</v>
      </c>
      <c r="B59" s="19" t="s">
        <v>195</v>
      </c>
      <c r="C59" s="19" t="s">
        <v>1238</v>
      </c>
      <c r="D59" s="22" t="s">
        <v>283</v>
      </c>
      <c r="E59" s="57"/>
      <c r="F59" s="57"/>
      <c r="G59" s="57">
        <v>1000000</v>
      </c>
      <c r="H59" s="57">
        <v>5000</v>
      </c>
      <c r="I59" s="57">
        <v>1918</v>
      </c>
      <c r="J59" s="33" t="s">
        <v>283</v>
      </c>
      <c r="K59" s="72" t="s">
        <v>327</v>
      </c>
      <c r="L59" s="73"/>
    </row>
    <row r="60" spans="1:12" ht="46.5">
      <c r="A60" s="19" t="s">
        <v>194</v>
      </c>
      <c r="B60" s="19" t="s">
        <v>195</v>
      </c>
      <c r="C60" s="19" t="s">
        <v>1239</v>
      </c>
      <c r="D60" s="22" t="s">
        <v>283</v>
      </c>
      <c r="E60" s="57"/>
      <c r="F60" s="57"/>
      <c r="G60" s="57">
        <v>1000000</v>
      </c>
      <c r="H60" s="57">
        <v>2500</v>
      </c>
      <c r="I60" s="57">
        <v>3398</v>
      </c>
      <c r="J60" s="33" t="s">
        <v>283</v>
      </c>
      <c r="K60" s="72" t="s">
        <v>327</v>
      </c>
      <c r="L60" s="73"/>
    </row>
    <row r="61" spans="1:12" ht="46.5">
      <c r="A61" s="19" t="s">
        <v>194</v>
      </c>
      <c r="B61" s="19" t="s">
        <v>195</v>
      </c>
      <c r="C61" s="19" t="s">
        <v>1240</v>
      </c>
      <c r="D61" s="22" t="s">
        <v>283</v>
      </c>
      <c r="E61" s="57"/>
      <c r="F61" s="57"/>
      <c r="G61" s="57">
        <v>6598222</v>
      </c>
      <c r="H61" s="57">
        <v>5000</v>
      </c>
      <c r="I61" s="57">
        <v>14590</v>
      </c>
      <c r="J61" s="33" t="s">
        <v>283</v>
      </c>
      <c r="K61" s="72" t="s">
        <v>327</v>
      </c>
      <c r="L61" s="73"/>
    </row>
    <row r="62" spans="1:12" ht="46.5">
      <c r="A62" s="19" t="s">
        <v>200</v>
      </c>
      <c r="B62" s="19" t="s">
        <v>201</v>
      </c>
      <c r="C62" s="19" t="s">
        <v>1212</v>
      </c>
      <c r="D62" s="22">
        <v>15000</v>
      </c>
      <c r="E62" s="57"/>
      <c r="F62" s="57">
        <v>25000000</v>
      </c>
      <c r="G62" s="57"/>
      <c r="H62" s="57">
        <v>0</v>
      </c>
      <c r="I62" s="57">
        <v>12767</v>
      </c>
      <c r="J62" s="33" t="s">
        <v>283</v>
      </c>
      <c r="K62" s="72" t="s">
        <v>327</v>
      </c>
      <c r="L62" s="73">
        <v>43313</v>
      </c>
    </row>
    <row r="63" spans="1:12" ht="93">
      <c r="A63" s="19" t="s">
        <v>206</v>
      </c>
      <c r="B63" s="19" t="s">
        <v>207</v>
      </c>
      <c r="C63" s="19" t="s">
        <v>1212</v>
      </c>
      <c r="D63" s="22" t="s">
        <v>283</v>
      </c>
      <c r="E63" s="57"/>
      <c r="F63" s="57">
        <v>5000000</v>
      </c>
      <c r="G63" s="57"/>
      <c r="H63" s="57">
        <v>0</v>
      </c>
      <c r="I63" s="57">
        <v>2265</v>
      </c>
      <c r="J63" s="33" t="s">
        <v>1241</v>
      </c>
      <c r="K63" s="72" t="s">
        <v>328</v>
      </c>
      <c r="L63" s="73">
        <v>43174</v>
      </c>
    </row>
    <row r="64" spans="1:12" ht="46.5">
      <c r="A64" s="19" t="s">
        <v>306</v>
      </c>
      <c r="B64" s="19" t="s">
        <v>210</v>
      </c>
      <c r="C64" s="19" t="s">
        <v>1212</v>
      </c>
      <c r="D64" s="22">
        <v>5000000</v>
      </c>
      <c r="E64" s="57"/>
      <c r="F64" s="57">
        <v>5000000</v>
      </c>
      <c r="G64" s="57"/>
      <c r="H64" s="57">
        <v>0</v>
      </c>
      <c r="I64" s="57">
        <v>69096</v>
      </c>
      <c r="J64" s="33" t="s">
        <v>283</v>
      </c>
      <c r="K64" s="72" t="s">
        <v>327</v>
      </c>
      <c r="L64" s="73">
        <v>43326</v>
      </c>
    </row>
    <row r="65" spans="1:12" ht="46.5">
      <c r="A65" s="19" t="s">
        <v>216</v>
      </c>
      <c r="B65" s="19" t="s">
        <v>217</v>
      </c>
      <c r="C65" s="19" t="s">
        <v>1212</v>
      </c>
      <c r="D65" s="22">
        <v>5000000</v>
      </c>
      <c r="E65" s="57"/>
      <c r="F65" s="57">
        <v>5000000</v>
      </c>
      <c r="G65" s="57"/>
      <c r="H65" s="57">
        <v>5000</v>
      </c>
      <c r="I65" s="57">
        <v>6500</v>
      </c>
      <c r="J65" s="33" t="s">
        <v>283</v>
      </c>
      <c r="K65" s="72" t="s">
        <v>328</v>
      </c>
      <c r="L65" s="73">
        <v>43070</v>
      </c>
    </row>
    <row r="66" spans="1:12" ht="46.5">
      <c r="A66" s="19" t="s">
        <v>225</v>
      </c>
      <c r="B66" s="19" t="s">
        <v>226</v>
      </c>
      <c r="C66" s="19" t="s">
        <v>1212</v>
      </c>
      <c r="D66" s="22"/>
      <c r="E66" s="57"/>
      <c r="F66" s="57">
        <v>5000000</v>
      </c>
      <c r="G66" s="57"/>
      <c r="H66" s="57">
        <v>1000</v>
      </c>
      <c r="I66" s="57">
        <v>8000</v>
      </c>
      <c r="J66" s="33" t="s">
        <v>283</v>
      </c>
      <c r="K66" s="72" t="s">
        <v>327</v>
      </c>
      <c r="L66" s="73">
        <v>43454</v>
      </c>
    </row>
    <row r="67" spans="1:12" ht="46.5">
      <c r="A67" s="19" t="s">
        <v>231</v>
      </c>
      <c r="B67" s="19" t="s">
        <v>232</v>
      </c>
      <c r="C67" s="19" t="s">
        <v>1212</v>
      </c>
      <c r="D67" s="22">
        <v>1000000</v>
      </c>
      <c r="E67" s="57"/>
      <c r="F67" s="57">
        <v>1000000</v>
      </c>
      <c r="G67" s="57"/>
      <c r="H67" s="57"/>
      <c r="I67" s="57">
        <v>2185</v>
      </c>
      <c r="J67" s="33" t="s">
        <v>283</v>
      </c>
      <c r="K67" s="72" t="s">
        <v>327</v>
      </c>
      <c r="L67" s="73">
        <v>43031</v>
      </c>
    </row>
    <row r="68" spans="1:12" ht="46.5">
      <c r="A68" s="19" t="s">
        <v>231</v>
      </c>
      <c r="B68" s="19" t="s">
        <v>232</v>
      </c>
      <c r="C68" s="19" t="s">
        <v>1242</v>
      </c>
      <c r="D68" s="22" t="s">
        <v>283</v>
      </c>
      <c r="E68" s="57"/>
      <c r="F68" s="57"/>
      <c r="G68" s="57">
        <v>100000</v>
      </c>
      <c r="H68" s="57"/>
      <c r="I68" s="57">
        <v>866</v>
      </c>
      <c r="J68" s="33" t="s">
        <v>283</v>
      </c>
      <c r="K68" s="72" t="s">
        <v>327</v>
      </c>
      <c r="L68" s="73"/>
    </row>
    <row r="69" spans="1:12" ht="46.5">
      <c r="A69" s="19" t="s">
        <v>234</v>
      </c>
      <c r="B69" s="19" t="s">
        <v>235</v>
      </c>
      <c r="C69" s="19" t="s">
        <v>1212</v>
      </c>
      <c r="D69" s="22">
        <v>10000000</v>
      </c>
      <c r="E69" s="57"/>
      <c r="F69" s="57">
        <v>10000000</v>
      </c>
      <c r="G69" s="57"/>
      <c r="H69" s="57"/>
      <c r="I69" s="57">
        <v>7500</v>
      </c>
      <c r="J69" s="33" t="s">
        <v>283</v>
      </c>
      <c r="K69" s="72" t="s">
        <v>327</v>
      </c>
      <c r="L69" s="73">
        <v>43103</v>
      </c>
    </row>
    <row r="70" spans="1:12" ht="46.5">
      <c r="A70" s="19" t="s">
        <v>237</v>
      </c>
      <c r="B70" s="19" t="s">
        <v>238</v>
      </c>
      <c r="C70" s="19" t="s">
        <v>1212</v>
      </c>
      <c r="D70" s="22" t="s">
        <v>283</v>
      </c>
      <c r="E70" s="57"/>
      <c r="F70" s="57">
        <v>1000000</v>
      </c>
      <c r="G70" s="57"/>
      <c r="H70" s="57">
        <v>75000</v>
      </c>
      <c r="I70" s="57">
        <v>43537</v>
      </c>
      <c r="J70" s="33" t="s">
        <v>283</v>
      </c>
      <c r="K70" s="72" t="s">
        <v>328</v>
      </c>
      <c r="L70" s="73">
        <v>43305</v>
      </c>
    </row>
    <row r="71" spans="1:12" ht="46.5">
      <c r="A71" s="19" t="s">
        <v>237</v>
      </c>
      <c r="B71" s="19" t="s">
        <v>238</v>
      </c>
      <c r="C71" s="19" t="s">
        <v>1210</v>
      </c>
      <c r="D71" s="22" t="s">
        <v>283</v>
      </c>
      <c r="E71" s="57"/>
      <c r="F71" s="57">
        <v>1000000</v>
      </c>
      <c r="G71" s="57"/>
      <c r="H71" s="57">
        <v>10000</v>
      </c>
      <c r="I71" s="57">
        <v>50424.53</v>
      </c>
      <c r="J71" s="33" t="s">
        <v>283</v>
      </c>
      <c r="K71" s="72" t="s">
        <v>328</v>
      </c>
      <c r="L71" s="73"/>
    </row>
    <row r="72" spans="1:12" ht="46.5">
      <c r="A72" s="19" t="s">
        <v>240</v>
      </c>
      <c r="B72" s="19" t="s">
        <v>241</v>
      </c>
      <c r="C72" s="19" t="s">
        <v>1212</v>
      </c>
      <c r="D72" s="22">
        <v>2000000</v>
      </c>
      <c r="E72" s="57"/>
      <c r="F72" s="57">
        <v>2000000</v>
      </c>
      <c r="G72" s="57"/>
      <c r="H72" s="57">
        <v>0</v>
      </c>
      <c r="I72" s="57">
        <v>2177</v>
      </c>
      <c r="J72" s="33" t="s">
        <v>1260</v>
      </c>
      <c r="K72" s="72" t="s">
        <v>327</v>
      </c>
      <c r="L72" s="73">
        <v>43027</v>
      </c>
    </row>
    <row r="73" spans="1:12" ht="46.5">
      <c r="A73" s="19" t="s">
        <v>240</v>
      </c>
      <c r="B73" s="19" t="s">
        <v>241</v>
      </c>
      <c r="C73" s="19" t="s">
        <v>1222</v>
      </c>
      <c r="D73" s="22" t="s">
        <v>283</v>
      </c>
      <c r="E73" s="57">
        <v>2000000</v>
      </c>
      <c r="F73" s="57">
        <v>2000000</v>
      </c>
      <c r="G73" s="57"/>
      <c r="H73" s="57">
        <v>5000</v>
      </c>
      <c r="I73" s="57">
        <v>0</v>
      </c>
      <c r="J73" s="33" t="s">
        <v>283</v>
      </c>
      <c r="K73" s="72" t="s">
        <v>327</v>
      </c>
      <c r="L73" s="73"/>
    </row>
    <row r="74" spans="1:12" ht="46.5">
      <c r="A74" s="19" t="s">
        <v>247</v>
      </c>
      <c r="B74" s="19" t="s">
        <v>248</v>
      </c>
      <c r="C74" s="19" t="s">
        <v>1243</v>
      </c>
      <c r="D74" s="22" t="s">
        <v>283</v>
      </c>
      <c r="E74" s="57"/>
      <c r="F74" s="57">
        <v>15000000</v>
      </c>
      <c r="G74" s="57"/>
      <c r="H74" s="57"/>
      <c r="I74" s="57">
        <v>4699</v>
      </c>
      <c r="J74" s="33" t="s">
        <v>1216</v>
      </c>
      <c r="K74" s="72" t="s">
        <v>327</v>
      </c>
      <c r="L74" s="73">
        <v>43062</v>
      </c>
    </row>
    <row r="75" spans="1:12" ht="46.5">
      <c r="A75" s="19" t="s">
        <v>247</v>
      </c>
      <c r="B75" s="19" t="s">
        <v>248</v>
      </c>
      <c r="C75" s="19" t="s">
        <v>1222</v>
      </c>
      <c r="D75" s="22" t="s">
        <v>283</v>
      </c>
      <c r="E75" s="57">
        <v>1000000</v>
      </c>
      <c r="F75" s="57">
        <v>1000000</v>
      </c>
      <c r="G75" s="57"/>
      <c r="H75" s="57"/>
      <c r="I75" s="57">
        <v>4699</v>
      </c>
      <c r="J75" s="33" t="s">
        <v>1216</v>
      </c>
      <c r="K75" s="72" t="s">
        <v>327</v>
      </c>
      <c r="L75" s="73"/>
    </row>
    <row r="76" spans="1:12" ht="46.5">
      <c r="A76" s="19" t="s">
        <v>259</v>
      </c>
      <c r="B76" s="19" t="s">
        <v>260</v>
      </c>
      <c r="C76" s="19" t="s">
        <v>1212</v>
      </c>
      <c r="D76" s="22" t="s">
        <v>283</v>
      </c>
      <c r="E76" s="57"/>
      <c r="F76" s="57"/>
      <c r="G76" s="57"/>
      <c r="H76" s="57"/>
      <c r="I76" s="57">
        <v>900</v>
      </c>
      <c r="J76" s="33" t="s">
        <v>283</v>
      </c>
      <c r="K76" s="72" t="s">
        <v>328</v>
      </c>
      <c r="L76" s="73">
        <v>42983</v>
      </c>
    </row>
    <row r="77" spans="1:12" ht="46.5">
      <c r="A77" s="19" t="s">
        <v>262</v>
      </c>
      <c r="B77" s="19" t="s">
        <v>263</v>
      </c>
      <c r="C77" s="19" t="s">
        <v>1212</v>
      </c>
      <c r="D77" s="22">
        <v>3000000</v>
      </c>
      <c r="E77" s="57"/>
      <c r="F77" s="57">
        <v>1000000</v>
      </c>
      <c r="G77" s="57"/>
      <c r="H77" s="57">
        <v>0</v>
      </c>
      <c r="I77" s="57">
        <v>13000</v>
      </c>
      <c r="J77" s="33" t="s">
        <v>283</v>
      </c>
      <c r="K77" s="72" t="s">
        <v>283</v>
      </c>
      <c r="L77" s="73">
        <v>43333</v>
      </c>
    </row>
    <row r="78" spans="1:12" ht="46.5">
      <c r="A78" s="19" t="s">
        <v>268</v>
      </c>
      <c r="B78" s="19" t="s">
        <v>269</v>
      </c>
      <c r="C78" s="19" t="s">
        <v>1212</v>
      </c>
      <c r="D78" s="22" t="s">
        <v>283</v>
      </c>
      <c r="E78" s="57"/>
      <c r="F78" s="57"/>
      <c r="G78" s="57"/>
      <c r="H78" s="57"/>
      <c r="I78" s="57">
        <v>5600</v>
      </c>
      <c r="J78" s="33" t="s">
        <v>283</v>
      </c>
      <c r="K78" s="72" t="s">
        <v>328</v>
      </c>
      <c r="L78" s="73">
        <v>43041</v>
      </c>
    </row>
    <row r="80" spans="1:12" ht="61.5">
      <c r="A80" s="1" t="s">
        <v>665</v>
      </c>
    </row>
    <row r="81" spans="1:12" ht="15.75" thickBot="1"/>
    <row r="82" spans="1:12" ht="63" thickTop="1" thickBot="1">
      <c r="A82" s="90" t="s">
        <v>276</v>
      </c>
      <c r="B82" s="235" t="s">
        <v>350</v>
      </c>
      <c r="C82" s="235"/>
      <c r="D82" s="235"/>
      <c r="E82" s="235"/>
      <c r="F82" s="235"/>
      <c r="G82" s="235"/>
      <c r="H82" s="235"/>
      <c r="I82" s="235"/>
      <c r="J82" s="235"/>
      <c r="K82" s="235"/>
      <c r="L82" s="236"/>
    </row>
    <row r="83" spans="1:12" ht="47.25" thickTop="1">
      <c r="A83" s="117" t="s">
        <v>8</v>
      </c>
      <c r="B83" s="266" t="s">
        <v>1244</v>
      </c>
      <c r="C83" s="266"/>
      <c r="D83" s="266"/>
      <c r="E83" s="266"/>
      <c r="F83" s="266"/>
      <c r="G83" s="266"/>
      <c r="H83" s="266"/>
      <c r="I83" s="266"/>
      <c r="J83" s="266"/>
      <c r="K83" s="266"/>
      <c r="L83" s="267"/>
    </row>
    <row r="84" spans="1:12" ht="46.5">
      <c r="A84" s="118" t="s">
        <v>25</v>
      </c>
      <c r="B84" s="262" t="s">
        <v>1245</v>
      </c>
      <c r="C84" s="262"/>
      <c r="D84" s="262"/>
      <c r="E84" s="262"/>
      <c r="F84" s="262"/>
      <c r="G84" s="262"/>
      <c r="H84" s="262"/>
      <c r="I84" s="262"/>
      <c r="J84" s="262"/>
      <c r="K84" s="262"/>
      <c r="L84" s="263"/>
    </row>
    <row r="85" spans="1:12" ht="46.5">
      <c r="A85" s="119" t="s">
        <v>39</v>
      </c>
      <c r="B85" s="264" t="s">
        <v>1246</v>
      </c>
      <c r="C85" s="264"/>
      <c r="D85" s="264"/>
      <c r="E85" s="264"/>
      <c r="F85" s="264"/>
      <c r="G85" s="264"/>
      <c r="H85" s="264"/>
      <c r="I85" s="264"/>
      <c r="J85" s="264"/>
      <c r="K85" s="264"/>
      <c r="L85" s="265"/>
    </row>
    <row r="86" spans="1:12" ht="46.5">
      <c r="A86" s="118" t="s">
        <v>45</v>
      </c>
      <c r="B86" s="262" t="s">
        <v>1247</v>
      </c>
      <c r="C86" s="262"/>
      <c r="D86" s="262"/>
      <c r="E86" s="262"/>
      <c r="F86" s="262"/>
      <c r="G86" s="262"/>
      <c r="H86" s="262"/>
      <c r="I86" s="262"/>
      <c r="J86" s="262"/>
      <c r="K86" s="262"/>
      <c r="L86" s="263"/>
    </row>
    <row r="87" spans="1:12" ht="46.5">
      <c r="A87" s="119" t="s">
        <v>54</v>
      </c>
      <c r="B87" s="264" t="s">
        <v>1248</v>
      </c>
      <c r="C87" s="264"/>
      <c r="D87" s="264"/>
      <c r="E87" s="264"/>
      <c r="F87" s="264"/>
      <c r="G87" s="264"/>
      <c r="H87" s="264"/>
      <c r="I87" s="264"/>
      <c r="J87" s="264"/>
      <c r="K87" s="264"/>
      <c r="L87" s="265"/>
    </row>
    <row r="88" spans="1:12" ht="46.5">
      <c r="A88" s="118" t="s">
        <v>130</v>
      </c>
      <c r="B88" s="262" t="s">
        <v>1249</v>
      </c>
      <c r="C88" s="262"/>
      <c r="D88" s="262"/>
      <c r="E88" s="262"/>
      <c r="F88" s="262"/>
      <c r="G88" s="262"/>
      <c r="H88" s="262"/>
      <c r="I88" s="262"/>
      <c r="J88" s="262"/>
      <c r="K88" s="262"/>
      <c r="L88" s="263"/>
    </row>
    <row r="89" spans="1:12" ht="46.5">
      <c r="A89" s="119" t="s">
        <v>133</v>
      </c>
      <c r="B89" s="264" t="s">
        <v>1250</v>
      </c>
      <c r="C89" s="264"/>
      <c r="D89" s="264"/>
      <c r="E89" s="264"/>
      <c r="F89" s="264"/>
      <c r="G89" s="264"/>
      <c r="H89" s="264"/>
      <c r="I89" s="264"/>
      <c r="J89" s="264"/>
      <c r="K89" s="264"/>
      <c r="L89" s="265"/>
    </row>
    <row r="90" spans="1:12" ht="46.5">
      <c r="A90" s="118" t="s">
        <v>148</v>
      </c>
      <c r="B90" s="262" t="s">
        <v>1251</v>
      </c>
      <c r="C90" s="262"/>
      <c r="D90" s="262"/>
      <c r="E90" s="262"/>
      <c r="F90" s="262"/>
      <c r="G90" s="262"/>
      <c r="H90" s="262"/>
      <c r="I90" s="262"/>
      <c r="J90" s="262"/>
      <c r="K90" s="262"/>
      <c r="L90" s="263"/>
    </row>
    <row r="91" spans="1:12" ht="46.5">
      <c r="A91" s="119" t="s">
        <v>151</v>
      </c>
      <c r="B91" s="264" t="s">
        <v>1252</v>
      </c>
      <c r="C91" s="264"/>
      <c r="D91" s="264"/>
      <c r="E91" s="264"/>
      <c r="F91" s="264"/>
      <c r="G91" s="264"/>
      <c r="H91" s="264"/>
      <c r="I91" s="264"/>
      <c r="J91" s="264"/>
      <c r="K91" s="264"/>
      <c r="L91" s="265"/>
    </row>
    <row r="92" spans="1:12" ht="46.5">
      <c r="A92" s="118" t="s">
        <v>160</v>
      </c>
      <c r="B92" s="262" t="s">
        <v>1253</v>
      </c>
      <c r="C92" s="262"/>
      <c r="D92" s="262"/>
      <c r="E92" s="262"/>
      <c r="F92" s="262"/>
      <c r="G92" s="262"/>
      <c r="H92" s="262"/>
      <c r="I92" s="262"/>
      <c r="J92" s="262"/>
      <c r="K92" s="262"/>
      <c r="L92" s="263"/>
    </row>
    <row r="93" spans="1:12" ht="46.5">
      <c r="A93" s="119" t="s">
        <v>200</v>
      </c>
      <c r="B93" s="264" t="s">
        <v>1254</v>
      </c>
      <c r="C93" s="264"/>
      <c r="D93" s="264"/>
      <c r="E93" s="264"/>
      <c r="F93" s="264"/>
      <c r="G93" s="264"/>
      <c r="H93" s="264"/>
      <c r="I93" s="264"/>
      <c r="J93" s="264"/>
      <c r="K93" s="264"/>
      <c r="L93" s="265"/>
    </row>
    <row r="94" spans="1:12" ht="47.25" thickBot="1">
      <c r="A94" s="135" t="s">
        <v>306</v>
      </c>
      <c r="B94" s="260" t="s">
        <v>1255</v>
      </c>
      <c r="C94" s="260"/>
      <c r="D94" s="260"/>
      <c r="E94" s="260"/>
      <c r="F94" s="260"/>
      <c r="G94" s="260"/>
      <c r="H94" s="260"/>
      <c r="I94" s="260"/>
      <c r="J94" s="260"/>
      <c r="K94" s="260"/>
      <c r="L94" s="261"/>
    </row>
    <row r="95" spans="1:12" ht="15.75" thickTop="1"/>
  </sheetData>
  <mergeCells count="13">
    <mergeCell ref="B87:L87"/>
    <mergeCell ref="B82:L82"/>
    <mergeCell ref="B83:L83"/>
    <mergeCell ref="B84:L84"/>
    <mergeCell ref="B85:L85"/>
    <mergeCell ref="B86:L86"/>
    <mergeCell ref="B94:L94"/>
    <mergeCell ref="B88:L88"/>
    <mergeCell ref="B89:L89"/>
    <mergeCell ref="B90:L90"/>
    <mergeCell ref="B91:L91"/>
    <mergeCell ref="B92:L92"/>
    <mergeCell ref="B93:L93"/>
  </mergeCells>
  <printOptions horizontalCentered="1"/>
  <pageMargins left="0.4" right="0.4" top="0.75" bottom="0.75" header="0.3" footer="0.3"/>
  <pageSetup paperSize="17" scale="26" fitToHeight="0" orientation="landscape" r:id="rId1"/>
  <headerFooter scaleWithDoc="0">
    <oddHeader>&amp;C&amp;"-,Bold"&amp;72&amp;G</oddHeader>
    <oddFooter>&amp;L&amp;"-,Bold"&amp;14&amp;A&amp;R&amp;"-,Bold"&amp;14&amp;P</oddFooter>
  </headerFooter>
  <rowBreaks count="1" manualBreakCount="1">
    <brk id="78" max="16383" man="1"/>
  </rowBreaks>
  <tableParts count="1">
    <tablePart r:id="rId2"/>
  </tableParts>
</worksheet>
</file>

<file path=xl/worksheets/sheet3.xml><?xml version="1.0" encoding="utf-8"?>
<worksheet xmlns="http://schemas.openxmlformats.org/spreadsheetml/2006/main" xmlns:r="http://schemas.openxmlformats.org/officeDocument/2006/relationships">
  <sheetPr codeName="Sheet3">
    <pageSetUpPr fitToPage="1"/>
  </sheetPr>
  <dimension ref="A2:F46"/>
  <sheetViews>
    <sheetView zoomScale="30" zoomScaleNormal="30" zoomScaleSheetLayoutView="20" workbookViewId="0"/>
  </sheetViews>
  <sheetFormatPr defaultRowHeight="15"/>
  <cols>
    <col min="1" max="1" width="137.5703125" customWidth="1"/>
    <col min="2" max="2" width="31.5703125" customWidth="1"/>
    <col min="3" max="3" width="83.42578125" customWidth="1"/>
    <col min="4" max="4" width="158.28515625" customWidth="1"/>
    <col min="5" max="5" width="31" customWidth="1"/>
    <col min="6" max="6" width="83.42578125" customWidth="1"/>
  </cols>
  <sheetData>
    <row r="2" spans="1:6" ht="92.25">
      <c r="A2" s="7" t="s">
        <v>325</v>
      </c>
    </row>
    <row r="4" spans="1:6" ht="123">
      <c r="A4" s="54" t="s">
        <v>276</v>
      </c>
      <c r="B4" s="54" t="s">
        <v>2</v>
      </c>
      <c r="C4" s="54" t="s">
        <v>326</v>
      </c>
      <c r="D4" s="54" t="s">
        <v>276</v>
      </c>
      <c r="E4" s="54" t="s">
        <v>2</v>
      </c>
      <c r="F4" s="54" t="s">
        <v>326</v>
      </c>
    </row>
    <row r="5" spans="1:6" ht="46.5">
      <c r="A5" s="16" t="s">
        <v>8</v>
      </c>
      <c r="B5" s="16" t="s">
        <v>9</v>
      </c>
      <c r="C5" s="3" t="s">
        <v>327</v>
      </c>
      <c r="D5" s="16" t="s">
        <v>142</v>
      </c>
      <c r="E5" s="16" t="s">
        <v>143</v>
      </c>
      <c r="F5" s="3" t="s">
        <v>327</v>
      </c>
    </row>
    <row r="6" spans="1:6" ht="46.5">
      <c r="A6" s="16" t="s">
        <v>13</v>
      </c>
      <c r="B6" s="16" t="s">
        <v>14</v>
      </c>
      <c r="C6" s="3" t="s">
        <v>327</v>
      </c>
      <c r="D6" s="16" t="s">
        <v>145</v>
      </c>
      <c r="E6" s="16" t="s">
        <v>146</v>
      </c>
      <c r="F6" s="3" t="s">
        <v>328</v>
      </c>
    </row>
    <row r="7" spans="1:6" ht="46.5">
      <c r="A7" s="16" t="s">
        <v>17</v>
      </c>
      <c r="B7" s="16" t="s">
        <v>18</v>
      </c>
      <c r="C7" s="3" t="s">
        <v>327</v>
      </c>
      <c r="D7" s="16" t="s">
        <v>148</v>
      </c>
      <c r="E7" s="16" t="s">
        <v>149</v>
      </c>
      <c r="F7" s="3" t="s">
        <v>328</v>
      </c>
    </row>
    <row r="8" spans="1:6" ht="46.5">
      <c r="A8" s="16" t="s">
        <v>21</v>
      </c>
      <c r="B8" s="16" t="s">
        <v>22</v>
      </c>
      <c r="C8" s="3" t="s">
        <v>328</v>
      </c>
      <c r="D8" s="16" t="s">
        <v>151</v>
      </c>
      <c r="E8" s="16" t="s">
        <v>152</v>
      </c>
      <c r="F8" s="3" t="s">
        <v>327</v>
      </c>
    </row>
    <row r="9" spans="1:6" ht="46.5">
      <c r="A9" s="16" t="s">
        <v>25</v>
      </c>
      <c r="B9" s="16" t="s">
        <v>26</v>
      </c>
      <c r="C9" s="3" t="s">
        <v>328</v>
      </c>
      <c r="D9" s="16" t="s">
        <v>154</v>
      </c>
      <c r="E9" s="16" t="s">
        <v>155</v>
      </c>
      <c r="F9" s="3" t="s">
        <v>327</v>
      </c>
    </row>
    <row r="10" spans="1:6" ht="46.5">
      <c r="A10" s="16" t="s">
        <v>29</v>
      </c>
      <c r="B10" s="16" t="s">
        <v>30</v>
      </c>
      <c r="C10" s="3" t="s">
        <v>327</v>
      </c>
      <c r="D10" s="16" t="s">
        <v>157</v>
      </c>
      <c r="E10" s="16" t="s">
        <v>158</v>
      </c>
      <c r="F10" s="3" t="s">
        <v>327</v>
      </c>
    </row>
    <row r="11" spans="1:6" ht="46.5">
      <c r="A11" s="16" t="s">
        <v>33</v>
      </c>
      <c r="B11" s="16" t="s">
        <v>34</v>
      </c>
      <c r="C11" s="3" t="s">
        <v>327</v>
      </c>
      <c r="D11" s="16" t="s">
        <v>160</v>
      </c>
      <c r="E11" s="16" t="s">
        <v>161</v>
      </c>
      <c r="F11" s="3" t="s">
        <v>327</v>
      </c>
    </row>
    <row r="12" spans="1:6" ht="46.5">
      <c r="A12" s="16" t="s">
        <v>36</v>
      </c>
      <c r="B12" s="16" t="s">
        <v>37</v>
      </c>
      <c r="C12" s="3" t="s">
        <v>327</v>
      </c>
      <c r="D12" s="16" t="s">
        <v>163</v>
      </c>
      <c r="E12" s="16" t="s">
        <v>164</v>
      </c>
      <c r="F12" s="3" t="s">
        <v>327</v>
      </c>
    </row>
    <row r="13" spans="1:6" ht="46.5">
      <c r="A13" s="16" t="s">
        <v>39</v>
      </c>
      <c r="B13" s="16" t="s">
        <v>40</v>
      </c>
      <c r="C13" s="3" t="s">
        <v>327</v>
      </c>
      <c r="D13" s="16" t="s">
        <v>167</v>
      </c>
      <c r="E13" s="16" t="s">
        <v>168</v>
      </c>
      <c r="F13" s="3" t="s">
        <v>328</v>
      </c>
    </row>
    <row r="14" spans="1:6" ht="46.5">
      <c r="A14" s="16" t="s">
        <v>42</v>
      </c>
      <c r="B14" s="16" t="s">
        <v>43</v>
      </c>
      <c r="C14" s="3" t="s">
        <v>327</v>
      </c>
      <c r="D14" s="16" t="s">
        <v>172</v>
      </c>
      <c r="E14" s="16" t="s">
        <v>173</v>
      </c>
      <c r="F14" s="3" t="s">
        <v>328</v>
      </c>
    </row>
    <row r="15" spans="1:6" ht="46.5">
      <c r="A15" s="16" t="s">
        <v>45</v>
      </c>
      <c r="B15" s="16" t="s">
        <v>46</v>
      </c>
      <c r="C15" s="3" t="s">
        <v>328</v>
      </c>
      <c r="D15" s="16" t="s">
        <v>175</v>
      </c>
      <c r="E15" s="16" t="s">
        <v>176</v>
      </c>
      <c r="F15" s="3" t="s">
        <v>327</v>
      </c>
    </row>
    <row r="16" spans="1:6" ht="46.5">
      <c r="A16" s="16" t="s">
        <v>48</v>
      </c>
      <c r="B16" s="16" t="s">
        <v>49</v>
      </c>
      <c r="C16" s="3" t="s">
        <v>327</v>
      </c>
      <c r="D16" s="16" t="s">
        <v>178</v>
      </c>
      <c r="E16" s="16" t="s">
        <v>179</v>
      </c>
      <c r="F16" s="3" t="s">
        <v>328</v>
      </c>
    </row>
    <row r="17" spans="1:6" ht="46.5">
      <c r="A17" s="16" t="s">
        <v>51</v>
      </c>
      <c r="B17" s="16" t="s">
        <v>52</v>
      </c>
      <c r="C17" s="3" t="s">
        <v>327</v>
      </c>
      <c r="D17" s="16" t="s">
        <v>181</v>
      </c>
      <c r="E17" s="16" t="s">
        <v>182</v>
      </c>
      <c r="F17" s="3" t="s">
        <v>328</v>
      </c>
    </row>
    <row r="18" spans="1:6" ht="46.5">
      <c r="A18" s="16" t="s">
        <v>54</v>
      </c>
      <c r="B18" s="16" t="s">
        <v>55</v>
      </c>
      <c r="C18" s="3" t="s">
        <v>327</v>
      </c>
      <c r="D18" s="16" t="s">
        <v>184</v>
      </c>
      <c r="E18" s="16" t="s">
        <v>185</v>
      </c>
      <c r="F18" s="3" t="s">
        <v>327</v>
      </c>
    </row>
    <row r="19" spans="1:6" ht="46.5">
      <c r="A19" s="16" t="s">
        <v>57</v>
      </c>
      <c r="B19" s="16" t="s">
        <v>58</v>
      </c>
      <c r="C19" s="3" t="s">
        <v>328</v>
      </c>
      <c r="D19" s="16" t="s">
        <v>188</v>
      </c>
      <c r="E19" s="16" t="s">
        <v>189</v>
      </c>
      <c r="F19" s="3" t="s">
        <v>327</v>
      </c>
    </row>
    <row r="20" spans="1:6" ht="46.5">
      <c r="A20" s="16" t="s">
        <v>60</v>
      </c>
      <c r="B20" s="16" t="s">
        <v>61</v>
      </c>
      <c r="C20" s="3" t="s">
        <v>327</v>
      </c>
      <c r="D20" s="16" t="s">
        <v>191</v>
      </c>
      <c r="E20" s="16" t="s">
        <v>192</v>
      </c>
      <c r="F20" s="3" t="s">
        <v>327</v>
      </c>
    </row>
    <row r="21" spans="1:6" ht="46.5">
      <c r="A21" s="16" t="s">
        <v>63</v>
      </c>
      <c r="B21" s="16" t="s">
        <v>64</v>
      </c>
      <c r="C21" s="3" t="s">
        <v>327</v>
      </c>
      <c r="D21" s="16" t="s">
        <v>194</v>
      </c>
      <c r="E21" s="16" t="s">
        <v>195</v>
      </c>
      <c r="F21" s="3" t="s">
        <v>328</v>
      </c>
    </row>
    <row r="22" spans="1:6" ht="46.5">
      <c r="A22" s="16" t="s">
        <v>66</v>
      </c>
      <c r="B22" s="16" t="s">
        <v>67</v>
      </c>
      <c r="C22" s="3" t="s">
        <v>328</v>
      </c>
      <c r="D22" s="16" t="s">
        <v>197</v>
      </c>
      <c r="E22" s="16" t="s">
        <v>198</v>
      </c>
      <c r="F22" s="3" t="s">
        <v>328</v>
      </c>
    </row>
    <row r="23" spans="1:6" ht="46.5">
      <c r="A23" s="16" t="s">
        <v>69</v>
      </c>
      <c r="B23" s="16" t="s">
        <v>70</v>
      </c>
      <c r="C23" s="3" t="s">
        <v>327</v>
      </c>
      <c r="D23" s="16" t="s">
        <v>200</v>
      </c>
      <c r="E23" s="16" t="s">
        <v>201</v>
      </c>
      <c r="F23" s="3" t="s">
        <v>327</v>
      </c>
    </row>
    <row r="24" spans="1:6" ht="46.5">
      <c r="A24" s="16" t="s">
        <v>72</v>
      </c>
      <c r="B24" s="16" t="s">
        <v>73</v>
      </c>
      <c r="C24" s="3" t="s">
        <v>327</v>
      </c>
      <c r="D24" s="16" t="s">
        <v>203</v>
      </c>
      <c r="E24" s="16" t="s">
        <v>204</v>
      </c>
      <c r="F24" s="3" t="s">
        <v>327</v>
      </c>
    </row>
    <row r="25" spans="1:6" ht="46.5">
      <c r="A25" s="16" t="s">
        <v>75</v>
      </c>
      <c r="B25" s="16" t="s">
        <v>76</v>
      </c>
      <c r="C25" s="3" t="s">
        <v>327</v>
      </c>
      <c r="D25" s="16" t="s">
        <v>206</v>
      </c>
      <c r="E25" s="16" t="s">
        <v>207</v>
      </c>
      <c r="F25" s="3" t="s">
        <v>327</v>
      </c>
    </row>
    <row r="26" spans="1:6" ht="46.5">
      <c r="A26" s="16" t="s">
        <v>78</v>
      </c>
      <c r="B26" s="16" t="s">
        <v>79</v>
      </c>
      <c r="C26" s="3" t="s">
        <v>327</v>
      </c>
      <c r="D26" s="16" t="s">
        <v>209</v>
      </c>
      <c r="E26" s="16" t="s">
        <v>210</v>
      </c>
      <c r="F26" s="3" t="s">
        <v>328</v>
      </c>
    </row>
    <row r="27" spans="1:6" ht="46.5">
      <c r="A27" s="16" t="s">
        <v>81</v>
      </c>
      <c r="B27" s="16" t="s">
        <v>82</v>
      </c>
      <c r="C27" s="3" t="s">
        <v>327</v>
      </c>
      <c r="D27" s="16" t="s">
        <v>212</v>
      </c>
      <c r="E27" s="16" t="s">
        <v>213</v>
      </c>
      <c r="F27" s="3" t="s">
        <v>327</v>
      </c>
    </row>
    <row r="28" spans="1:6" ht="46.5">
      <c r="A28" s="16" t="s">
        <v>84</v>
      </c>
      <c r="B28" s="16" t="s">
        <v>85</v>
      </c>
      <c r="C28" s="3" t="s">
        <v>327</v>
      </c>
      <c r="D28" s="16" t="s">
        <v>216</v>
      </c>
      <c r="E28" s="16" t="s">
        <v>217</v>
      </c>
      <c r="F28" s="3" t="s">
        <v>327</v>
      </c>
    </row>
    <row r="29" spans="1:6" ht="46.5">
      <c r="A29" s="16" t="s">
        <v>87</v>
      </c>
      <c r="B29" s="16" t="s">
        <v>88</v>
      </c>
      <c r="C29" s="3" t="s">
        <v>327</v>
      </c>
      <c r="D29" s="16" t="s">
        <v>219</v>
      </c>
      <c r="E29" s="16" t="s">
        <v>220</v>
      </c>
      <c r="F29" s="3" t="s">
        <v>327</v>
      </c>
    </row>
    <row r="30" spans="1:6" ht="46.5">
      <c r="A30" s="16" t="s">
        <v>90</v>
      </c>
      <c r="B30" s="16" t="s">
        <v>91</v>
      </c>
      <c r="C30" s="3" t="s">
        <v>327</v>
      </c>
      <c r="D30" s="16" t="s">
        <v>222</v>
      </c>
      <c r="E30" s="16" t="s">
        <v>223</v>
      </c>
      <c r="F30" s="3" t="s">
        <v>327</v>
      </c>
    </row>
    <row r="31" spans="1:6" ht="46.5">
      <c r="A31" s="16" t="s">
        <v>93</v>
      </c>
      <c r="B31" s="16" t="s">
        <v>94</v>
      </c>
      <c r="C31" s="3" t="s">
        <v>328</v>
      </c>
      <c r="D31" s="16" t="s">
        <v>225</v>
      </c>
      <c r="E31" s="16" t="s">
        <v>226</v>
      </c>
      <c r="F31" s="3" t="s">
        <v>327</v>
      </c>
    </row>
    <row r="32" spans="1:6" ht="46.5">
      <c r="A32" s="16" t="s">
        <v>96</v>
      </c>
      <c r="B32" s="16" t="s">
        <v>97</v>
      </c>
      <c r="C32" s="3" t="s">
        <v>328</v>
      </c>
      <c r="D32" s="16" t="s">
        <v>228</v>
      </c>
      <c r="E32" s="16" t="s">
        <v>229</v>
      </c>
      <c r="F32" s="3" t="s">
        <v>327</v>
      </c>
    </row>
    <row r="33" spans="1:6" ht="46.5">
      <c r="A33" s="16" t="s">
        <v>99</v>
      </c>
      <c r="B33" s="16" t="s">
        <v>100</v>
      </c>
      <c r="C33" s="3" t="s">
        <v>327</v>
      </c>
      <c r="D33" s="16" t="s">
        <v>231</v>
      </c>
      <c r="E33" s="16" t="s">
        <v>232</v>
      </c>
      <c r="F33" s="3" t="s">
        <v>327</v>
      </c>
    </row>
    <row r="34" spans="1:6" ht="46.5">
      <c r="A34" s="16" t="s">
        <v>102</v>
      </c>
      <c r="B34" s="16" t="s">
        <v>103</v>
      </c>
      <c r="C34" s="3" t="s">
        <v>327</v>
      </c>
      <c r="D34" s="16" t="s">
        <v>234</v>
      </c>
      <c r="E34" s="16" t="s">
        <v>235</v>
      </c>
      <c r="F34" s="3" t="s">
        <v>328</v>
      </c>
    </row>
    <row r="35" spans="1:6" ht="46.5">
      <c r="A35" s="16" t="s">
        <v>105</v>
      </c>
      <c r="B35" s="16" t="s">
        <v>106</v>
      </c>
      <c r="C35" s="3" t="s">
        <v>328</v>
      </c>
      <c r="D35" s="16" t="s">
        <v>237</v>
      </c>
      <c r="E35" s="16" t="s">
        <v>238</v>
      </c>
      <c r="F35" s="3" t="s">
        <v>328</v>
      </c>
    </row>
    <row r="36" spans="1:6" ht="46.5">
      <c r="A36" s="16" t="s">
        <v>108</v>
      </c>
      <c r="B36" s="16" t="s">
        <v>109</v>
      </c>
      <c r="C36" s="3" t="s">
        <v>327</v>
      </c>
      <c r="D36" s="16" t="s">
        <v>240</v>
      </c>
      <c r="E36" s="16" t="s">
        <v>241</v>
      </c>
      <c r="F36" s="3" t="s">
        <v>327</v>
      </c>
    </row>
    <row r="37" spans="1:6" ht="46.5">
      <c r="A37" s="16" t="s">
        <v>111</v>
      </c>
      <c r="B37" s="16" t="s">
        <v>112</v>
      </c>
      <c r="C37" s="3" t="s">
        <v>327</v>
      </c>
      <c r="D37" s="16" t="s">
        <v>243</v>
      </c>
      <c r="E37" s="16" t="s">
        <v>244</v>
      </c>
      <c r="F37" s="3" t="s">
        <v>328</v>
      </c>
    </row>
    <row r="38" spans="1:6" ht="46.5">
      <c r="A38" s="16" t="s">
        <v>114</v>
      </c>
      <c r="B38" s="16" t="s">
        <v>115</v>
      </c>
      <c r="C38" s="3" t="s">
        <v>328</v>
      </c>
      <c r="D38" s="16" t="s">
        <v>247</v>
      </c>
      <c r="E38" s="16" t="s">
        <v>248</v>
      </c>
      <c r="F38" s="3" t="s">
        <v>328</v>
      </c>
    </row>
    <row r="39" spans="1:6" ht="46.5">
      <c r="A39" s="16" t="s">
        <v>117</v>
      </c>
      <c r="B39" s="16" t="s">
        <v>118</v>
      </c>
      <c r="C39" s="3" t="s">
        <v>327</v>
      </c>
      <c r="D39" s="16" t="s">
        <v>250</v>
      </c>
      <c r="E39" s="16" t="s">
        <v>251</v>
      </c>
      <c r="F39" s="3" t="s">
        <v>327</v>
      </c>
    </row>
    <row r="40" spans="1:6" ht="46.5">
      <c r="A40" s="16" t="s">
        <v>121</v>
      </c>
      <c r="B40" s="16" t="s">
        <v>122</v>
      </c>
      <c r="C40" s="3" t="s">
        <v>327</v>
      </c>
      <c r="D40" s="16" t="s">
        <v>253</v>
      </c>
      <c r="E40" s="16" t="s">
        <v>254</v>
      </c>
      <c r="F40" s="3" t="s">
        <v>327</v>
      </c>
    </row>
    <row r="41" spans="1:6" ht="46.5">
      <c r="A41" s="16" t="s">
        <v>124</v>
      </c>
      <c r="B41" s="16" t="s">
        <v>125</v>
      </c>
      <c r="C41" s="3" t="s">
        <v>328</v>
      </c>
      <c r="D41" s="16" t="s">
        <v>256</v>
      </c>
      <c r="E41" s="16" t="s">
        <v>257</v>
      </c>
      <c r="F41" s="3" t="s">
        <v>328</v>
      </c>
    </row>
    <row r="42" spans="1:6" ht="46.5">
      <c r="A42" s="16" t="s">
        <v>127</v>
      </c>
      <c r="B42" s="16" t="s">
        <v>128</v>
      </c>
      <c r="C42" s="3" t="s">
        <v>327</v>
      </c>
      <c r="D42" s="16" t="s">
        <v>259</v>
      </c>
      <c r="E42" s="16" t="s">
        <v>260</v>
      </c>
      <c r="F42" s="3" t="s">
        <v>327</v>
      </c>
    </row>
    <row r="43" spans="1:6" ht="46.5">
      <c r="A43" s="16" t="s">
        <v>130</v>
      </c>
      <c r="B43" s="16" t="s">
        <v>131</v>
      </c>
      <c r="C43" s="3" t="s">
        <v>328</v>
      </c>
      <c r="D43" s="16" t="s">
        <v>262</v>
      </c>
      <c r="E43" s="16" t="s">
        <v>263</v>
      </c>
      <c r="F43" s="3" t="s">
        <v>327</v>
      </c>
    </row>
    <row r="44" spans="1:6" ht="46.5">
      <c r="A44" s="16" t="s">
        <v>133</v>
      </c>
      <c r="B44" s="16" t="s">
        <v>134</v>
      </c>
      <c r="C44" s="3" t="s">
        <v>327</v>
      </c>
      <c r="D44" s="16" t="s">
        <v>265</v>
      </c>
      <c r="E44" s="16" t="s">
        <v>266</v>
      </c>
      <c r="F44" s="3" t="s">
        <v>328</v>
      </c>
    </row>
    <row r="45" spans="1:6" ht="46.5">
      <c r="A45" s="16" t="s">
        <v>136</v>
      </c>
      <c r="B45" s="16" t="s">
        <v>137</v>
      </c>
      <c r="C45" s="3" t="s">
        <v>327</v>
      </c>
      <c r="D45" s="16" t="s">
        <v>268</v>
      </c>
      <c r="E45" s="16" t="s">
        <v>269</v>
      </c>
      <c r="F45" s="3" t="s">
        <v>328</v>
      </c>
    </row>
    <row r="46" spans="1:6" ht="46.5">
      <c r="A46" s="16" t="s">
        <v>139</v>
      </c>
      <c r="B46" s="16" t="s">
        <v>140</v>
      </c>
      <c r="C46" s="3" t="s">
        <v>327</v>
      </c>
      <c r="D46" s="16" t="s">
        <v>271</v>
      </c>
      <c r="E46" s="16" t="s">
        <v>272</v>
      </c>
      <c r="F46" s="3" t="s">
        <v>328</v>
      </c>
    </row>
  </sheetData>
  <conditionalFormatting sqref="F5:F46">
    <cfRule type="containsText" dxfId="313" priority="2" operator="containsText" text="Yes">
      <formula>NOT(ISERROR(SEARCH("Yes",F5)))</formula>
    </cfRule>
  </conditionalFormatting>
  <conditionalFormatting sqref="C5:C46">
    <cfRule type="containsText" dxfId="312" priority="1" operator="containsText" text="Yes">
      <formula>NOT(ISERROR(SEARCH("Yes",C5)))</formula>
    </cfRule>
  </conditionalFormatting>
  <printOptions horizontalCentered="1"/>
  <pageMargins left="0.4" right="0.4" top="0.75" bottom="0.75" header="0.3" footer="0.3"/>
  <pageSetup scale="23" orientation="landscape" r:id="rId1"/>
  <headerFooter scaleWithDoc="0">
    <oddHeader>&amp;C&amp;"-,Bold"&amp;72&amp;G</oddHeader>
    <oddFooter>&amp;L&amp;"-,Bold"&amp;14&amp;A&amp;R&amp;"-,Bold"&amp;14&amp;P</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sheetPr codeName="Sheet4">
    <pageSetUpPr fitToPage="1"/>
  </sheetPr>
  <dimension ref="A2:E32"/>
  <sheetViews>
    <sheetView zoomScale="30" zoomScaleNormal="30" zoomScaleSheetLayoutView="20" workbookViewId="0"/>
  </sheetViews>
  <sheetFormatPr defaultRowHeight="15"/>
  <cols>
    <col min="1" max="1" width="131.5703125" bestFit="1" customWidth="1"/>
    <col min="2" max="2" width="34" customWidth="1"/>
    <col min="3" max="3" width="58.42578125" customWidth="1"/>
    <col min="4" max="4" width="85.42578125" customWidth="1"/>
    <col min="5" max="5" width="64.5703125" customWidth="1"/>
  </cols>
  <sheetData>
    <row r="2" spans="1:5" ht="92.25">
      <c r="A2" s="7" t="s">
        <v>329</v>
      </c>
    </row>
    <row r="4" spans="1:5" ht="123">
      <c r="A4" s="54" t="s">
        <v>330</v>
      </c>
      <c r="B4" s="54" t="s">
        <v>2</v>
      </c>
      <c r="C4" s="54" t="s">
        <v>331</v>
      </c>
      <c r="D4" s="54" t="s">
        <v>332</v>
      </c>
      <c r="E4" s="54" t="s">
        <v>333</v>
      </c>
    </row>
    <row r="5" spans="1:5" ht="46.5">
      <c r="A5" s="16" t="s">
        <v>21</v>
      </c>
      <c r="B5" s="16" t="s">
        <v>22</v>
      </c>
      <c r="C5" s="3" t="s">
        <v>283</v>
      </c>
      <c r="D5" s="3" t="s">
        <v>286</v>
      </c>
      <c r="E5" s="3" t="s">
        <v>286</v>
      </c>
    </row>
    <row r="6" spans="1:5" ht="46.5">
      <c r="A6" s="16" t="s">
        <v>25</v>
      </c>
      <c r="B6" s="16" t="s">
        <v>26</v>
      </c>
      <c r="C6" s="3" t="s">
        <v>283</v>
      </c>
      <c r="D6" s="3" t="s">
        <v>286</v>
      </c>
      <c r="E6" s="3" t="s">
        <v>286</v>
      </c>
    </row>
    <row r="7" spans="1:5" ht="46.5">
      <c r="A7" s="16" t="s">
        <v>45</v>
      </c>
      <c r="B7" s="16" t="s">
        <v>46</v>
      </c>
      <c r="C7" s="3" t="s">
        <v>283</v>
      </c>
      <c r="D7" s="3" t="s">
        <v>286</v>
      </c>
      <c r="E7" s="3" t="s">
        <v>283</v>
      </c>
    </row>
    <row r="8" spans="1:5" ht="46.5">
      <c r="A8" s="16" t="s">
        <v>57</v>
      </c>
      <c r="B8" s="16" t="s">
        <v>58</v>
      </c>
      <c r="C8" s="3" t="s">
        <v>286</v>
      </c>
      <c r="D8" s="3" t="s">
        <v>283</v>
      </c>
      <c r="E8" s="3" t="s">
        <v>283</v>
      </c>
    </row>
    <row r="9" spans="1:5" ht="46.5">
      <c r="A9" s="16" t="s">
        <v>66</v>
      </c>
      <c r="B9" s="16" t="s">
        <v>67</v>
      </c>
      <c r="C9" s="3" t="s">
        <v>283</v>
      </c>
      <c r="D9" s="3" t="s">
        <v>286</v>
      </c>
      <c r="E9" s="3" t="s">
        <v>283</v>
      </c>
    </row>
    <row r="10" spans="1:5" ht="46.5">
      <c r="A10" s="16" t="s">
        <v>93</v>
      </c>
      <c r="B10" s="16" t="s">
        <v>94</v>
      </c>
      <c r="C10" s="3" t="s">
        <v>283</v>
      </c>
      <c r="D10" s="3" t="s">
        <v>286</v>
      </c>
      <c r="E10" s="3" t="s">
        <v>283</v>
      </c>
    </row>
    <row r="11" spans="1:5" ht="46.5">
      <c r="A11" s="16" t="s">
        <v>96</v>
      </c>
      <c r="B11" s="16" t="s">
        <v>97</v>
      </c>
      <c r="C11" s="3" t="s">
        <v>283</v>
      </c>
      <c r="D11" s="3" t="s">
        <v>286</v>
      </c>
      <c r="E11" s="3" t="s">
        <v>286</v>
      </c>
    </row>
    <row r="12" spans="1:5" ht="46.5">
      <c r="A12" s="16" t="s">
        <v>105</v>
      </c>
      <c r="B12" s="16" t="s">
        <v>106</v>
      </c>
      <c r="C12" s="3" t="s">
        <v>283</v>
      </c>
      <c r="D12" s="3" t="s">
        <v>286</v>
      </c>
      <c r="E12" s="3" t="s">
        <v>286</v>
      </c>
    </row>
    <row r="13" spans="1:5" ht="46.5">
      <c r="A13" s="16" t="s">
        <v>114</v>
      </c>
      <c r="B13" s="16" t="s">
        <v>115</v>
      </c>
      <c r="C13" s="3" t="s">
        <v>283</v>
      </c>
      <c r="D13" s="3" t="s">
        <v>286</v>
      </c>
      <c r="E13" s="3" t="s">
        <v>286</v>
      </c>
    </row>
    <row r="14" spans="1:5" ht="46.5">
      <c r="A14" s="16" t="s">
        <v>124</v>
      </c>
      <c r="B14" s="16" t="s">
        <v>125</v>
      </c>
      <c r="C14" s="3" t="s">
        <v>283</v>
      </c>
      <c r="D14" s="3" t="s">
        <v>286</v>
      </c>
      <c r="E14" s="3" t="s">
        <v>286</v>
      </c>
    </row>
    <row r="15" spans="1:5" ht="46.5">
      <c r="A15" s="16" t="s">
        <v>130</v>
      </c>
      <c r="B15" s="16" t="s">
        <v>131</v>
      </c>
      <c r="C15" s="3" t="s">
        <v>283</v>
      </c>
      <c r="D15" s="3" t="s">
        <v>286</v>
      </c>
      <c r="E15" s="3" t="s">
        <v>283</v>
      </c>
    </row>
    <row r="16" spans="1:5" ht="46.5">
      <c r="A16" s="16" t="s">
        <v>145</v>
      </c>
      <c r="B16" s="16" t="s">
        <v>146</v>
      </c>
      <c r="C16" s="3" t="s">
        <v>283</v>
      </c>
      <c r="D16" s="3" t="s">
        <v>283</v>
      </c>
      <c r="E16" s="3" t="s">
        <v>286</v>
      </c>
    </row>
    <row r="17" spans="1:5" ht="46.5">
      <c r="A17" s="16" t="s">
        <v>148</v>
      </c>
      <c r="B17" s="16" t="s">
        <v>149</v>
      </c>
      <c r="C17" s="3" t="s">
        <v>283</v>
      </c>
      <c r="D17" s="3" t="s">
        <v>286</v>
      </c>
      <c r="E17" s="3" t="s">
        <v>286</v>
      </c>
    </row>
    <row r="18" spans="1:5" ht="46.5">
      <c r="A18" s="16" t="s">
        <v>167</v>
      </c>
      <c r="B18" s="16" t="s">
        <v>168</v>
      </c>
      <c r="C18" s="3" t="s">
        <v>286</v>
      </c>
      <c r="D18" s="3" t="s">
        <v>286</v>
      </c>
      <c r="E18" s="3" t="s">
        <v>286</v>
      </c>
    </row>
    <row r="19" spans="1:5" ht="46.5">
      <c r="A19" s="16" t="s">
        <v>172</v>
      </c>
      <c r="B19" s="16" t="s">
        <v>173</v>
      </c>
      <c r="C19" s="3" t="s">
        <v>283</v>
      </c>
      <c r="D19" s="3" t="s">
        <v>286</v>
      </c>
      <c r="E19" s="3" t="s">
        <v>286</v>
      </c>
    </row>
    <row r="20" spans="1:5" ht="46.5">
      <c r="A20" s="16" t="s">
        <v>178</v>
      </c>
      <c r="B20" s="16" t="s">
        <v>179</v>
      </c>
      <c r="C20" s="3" t="s">
        <v>283</v>
      </c>
      <c r="D20" s="3" t="s">
        <v>286</v>
      </c>
      <c r="E20" s="3" t="s">
        <v>283</v>
      </c>
    </row>
    <row r="21" spans="1:5" ht="46.5">
      <c r="A21" s="16" t="s">
        <v>181</v>
      </c>
      <c r="B21" s="16" t="s">
        <v>182</v>
      </c>
      <c r="C21" s="3" t="s">
        <v>283</v>
      </c>
      <c r="D21" s="3" t="s">
        <v>286</v>
      </c>
      <c r="E21" s="3" t="s">
        <v>283</v>
      </c>
    </row>
    <row r="22" spans="1:5" ht="46.5">
      <c r="A22" s="16" t="s">
        <v>194</v>
      </c>
      <c r="B22" s="16" t="s">
        <v>195</v>
      </c>
      <c r="C22" s="3" t="s">
        <v>283</v>
      </c>
      <c r="D22" s="3" t="s">
        <v>286</v>
      </c>
      <c r="E22" s="3" t="s">
        <v>286</v>
      </c>
    </row>
    <row r="23" spans="1:5" ht="46.5">
      <c r="A23" s="16" t="s">
        <v>197</v>
      </c>
      <c r="B23" s="16" t="s">
        <v>198</v>
      </c>
      <c r="C23" s="3" t="s">
        <v>283</v>
      </c>
      <c r="D23" s="3" t="s">
        <v>283</v>
      </c>
      <c r="E23" s="3" t="s">
        <v>286</v>
      </c>
    </row>
    <row r="24" spans="1:5" ht="46.5">
      <c r="A24" s="16" t="s">
        <v>209</v>
      </c>
      <c r="B24" s="16" t="s">
        <v>210</v>
      </c>
      <c r="C24" s="3" t="s">
        <v>283</v>
      </c>
      <c r="D24" s="3" t="s">
        <v>286</v>
      </c>
      <c r="E24" s="3" t="s">
        <v>283</v>
      </c>
    </row>
    <row r="25" spans="1:5" ht="46.5">
      <c r="A25" s="16" t="s">
        <v>234</v>
      </c>
      <c r="B25" s="16" t="s">
        <v>235</v>
      </c>
      <c r="C25" s="3" t="s">
        <v>283</v>
      </c>
      <c r="D25" s="3" t="s">
        <v>286</v>
      </c>
      <c r="E25" s="3" t="s">
        <v>286</v>
      </c>
    </row>
    <row r="26" spans="1:5" ht="46.5">
      <c r="A26" s="16" t="s">
        <v>237</v>
      </c>
      <c r="B26" s="16" t="s">
        <v>238</v>
      </c>
      <c r="C26" s="3" t="s">
        <v>286</v>
      </c>
      <c r="D26" s="3" t="s">
        <v>286</v>
      </c>
      <c r="E26" s="3" t="s">
        <v>286</v>
      </c>
    </row>
    <row r="27" spans="1:5" ht="46.5">
      <c r="A27" s="16" t="s">
        <v>243</v>
      </c>
      <c r="B27" s="16" t="s">
        <v>244</v>
      </c>
      <c r="C27" s="3" t="s">
        <v>283</v>
      </c>
      <c r="D27" s="3" t="s">
        <v>286</v>
      </c>
      <c r="E27" s="3" t="s">
        <v>286</v>
      </c>
    </row>
    <row r="28" spans="1:5" ht="46.5">
      <c r="A28" s="16" t="s">
        <v>247</v>
      </c>
      <c r="B28" s="16" t="s">
        <v>248</v>
      </c>
      <c r="C28" s="3" t="s">
        <v>283</v>
      </c>
      <c r="D28" s="3" t="s">
        <v>286</v>
      </c>
      <c r="E28" s="3" t="s">
        <v>283</v>
      </c>
    </row>
    <row r="29" spans="1:5" ht="46.5">
      <c r="A29" s="16" t="s">
        <v>256</v>
      </c>
      <c r="B29" s="16" t="s">
        <v>257</v>
      </c>
      <c r="C29" s="3" t="s">
        <v>286</v>
      </c>
      <c r="D29" s="3" t="s">
        <v>283</v>
      </c>
      <c r="E29" s="3" t="s">
        <v>283</v>
      </c>
    </row>
    <row r="30" spans="1:5" ht="46.5">
      <c r="A30" s="16" t="s">
        <v>265</v>
      </c>
      <c r="B30" s="16" t="s">
        <v>266</v>
      </c>
      <c r="C30" s="3" t="s">
        <v>286</v>
      </c>
      <c r="D30" s="3" t="s">
        <v>286</v>
      </c>
      <c r="E30" s="3" t="s">
        <v>283</v>
      </c>
    </row>
    <row r="31" spans="1:5" ht="46.5">
      <c r="A31" s="16" t="s">
        <v>268</v>
      </c>
      <c r="B31" s="16" t="s">
        <v>269</v>
      </c>
      <c r="C31" s="3" t="s">
        <v>283</v>
      </c>
      <c r="D31" s="3" t="s">
        <v>286</v>
      </c>
      <c r="E31" s="3" t="s">
        <v>283</v>
      </c>
    </row>
    <row r="32" spans="1:5" ht="46.5">
      <c r="A32" s="16" t="s">
        <v>271</v>
      </c>
      <c r="B32" s="16" t="s">
        <v>272</v>
      </c>
      <c r="C32" s="3" t="s">
        <v>286</v>
      </c>
      <c r="D32" s="3" t="s">
        <v>283</v>
      </c>
      <c r="E32" s="3" t="s">
        <v>283</v>
      </c>
    </row>
  </sheetData>
  <printOptions horizontalCentered="1"/>
  <pageMargins left="0.4" right="0.4" top="0.75" bottom="0.75" header="0.3" footer="0.3"/>
  <pageSetup scale="34" orientation="landscape" r:id="rId1"/>
  <headerFooter scaleWithDoc="0">
    <oddHeader>&amp;C&amp;"-,Bold"&amp;72&amp;G</oddHeader>
    <oddFooter>&amp;L&amp;"-,Bold"&amp;14&amp;A&amp;R&amp;"-,Bold"&amp;14&amp;P</oddFooter>
  </headerFooter>
  <tableParts count="1">
    <tablePart r:id="rId2"/>
  </tableParts>
</worksheet>
</file>

<file path=xl/worksheets/sheet5.xml><?xml version="1.0" encoding="utf-8"?>
<worksheet xmlns="http://schemas.openxmlformats.org/spreadsheetml/2006/main" xmlns:r="http://schemas.openxmlformats.org/officeDocument/2006/relationships">
  <sheetPr codeName="Sheet5">
    <pageSetUpPr fitToPage="1"/>
  </sheetPr>
  <dimension ref="A1:G29"/>
  <sheetViews>
    <sheetView zoomScale="30" zoomScaleNormal="30" zoomScaleSheetLayoutView="30" workbookViewId="0"/>
  </sheetViews>
  <sheetFormatPr defaultRowHeight="31.5"/>
  <cols>
    <col min="1" max="1" width="131.5703125" bestFit="1" customWidth="1"/>
    <col min="2" max="2" width="33.5703125" customWidth="1"/>
    <col min="3" max="3" width="67.85546875" customWidth="1"/>
    <col min="4" max="4" width="79.7109375" customWidth="1"/>
    <col min="5" max="5" width="84" customWidth="1"/>
    <col min="7" max="7" width="9.140625" style="4"/>
  </cols>
  <sheetData>
    <row r="1" spans="1:5" ht="18.75" customHeight="1"/>
    <row r="2" spans="1:5" ht="92.25">
      <c r="A2" s="7" t="s">
        <v>334</v>
      </c>
    </row>
    <row r="4" spans="1:5" ht="123">
      <c r="A4" s="54" t="s">
        <v>330</v>
      </c>
      <c r="B4" s="54" t="s">
        <v>2</v>
      </c>
      <c r="C4" s="54" t="s">
        <v>335</v>
      </c>
      <c r="D4" s="54" t="s">
        <v>336</v>
      </c>
      <c r="E4" s="54" t="s">
        <v>337</v>
      </c>
    </row>
    <row r="5" spans="1:5" ht="46.5">
      <c r="A5" s="16" t="s">
        <v>21</v>
      </c>
      <c r="B5" s="16" t="s">
        <v>22</v>
      </c>
      <c r="C5" s="3" t="s">
        <v>286</v>
      </c>
      <c r="D5" s="3" t="s">
        <v>286</v>
      </c>
      <c r="E5" s="3" t="s">
        <v>286</v>
      </c>
    </row>
    <row r="6" spans="1:5" ht="46.5">
      <c r="A6" s="16" t="s">
        <v>25</v>
      </c>
      <c r="B6" s="16" t="s">
        <v>26</v>
      </c>
      <c r="C6" s="3" t="s">
        <v>286</v>
      </c>
      <c r="D6" s="3" t="s">
        <v>283</v>
      </c>
      <c r="E6" s="3" t="s">
        <v>283</v>
      </c>
    </row>
    <row r="7" spans="1:5" ht="46.5">
      <c r="A7" s="16" t="s">
        <v>45</v>
      </c>
      <c r="B7" s="16" t="s">
        <v>46</v>
      </c>
      <c r="C7" s="3" t="s">
        <v>286</v>
      </c>
      <c r="D7" s="3" t="s">
        <v>283</v>
      </c>
      <c r="E7" s="3" t="s">
        <v>283</v>
      </c>
    </row>
    <row r="8" spans="1:5" ht="46.5">
      <c r="A8" s="16" t="s">
        <v>57</v>
      </c>
      <c r="B8" s="16" t="s">
        <v>58</v>
      </c>
      <c r="C8" s="3" t="s">
        <v>283</v>
      </c>
      <c r="D8" s="3" t="s">
        <v>283</v>
      </c>
      <c r="E8" s="3" t="s">
        <v>286</v>
      </c>
    </row>
    <row r="9" spans="1:5" ht="46.5">
      <c r="A9" s="16" t="s">
        <v>66</v>
      </c>
      <c r="B9" s="16" t="s">
        <v>67</v>
      </c>
      <c r="C9" s="3" t="s">
        <v>286</v>
      </c>
      <c r="D9" s="3" t="s">
        <v>283</v>
      </c>
      <c r="E9" s="3" t="s">
        <v>283</v>
      </c>
    </row>
    <row r="10" spans="1:5" ht="46.5">
      <c r="A10" s="16" t="s">
        <v>93</v>
      </c>
      <c r="B10" s="16" t="s">
        <v>94</v>
      </c>
      <c r="C10" s="3" t="s">
        <v>286</v>
      </c>
      <c r="D10" s="3" t="s">
        <v>283</v>
      </c>
      <c r="E10" s="3" t="s">
        <v>283</v>
      </c>
    </row>
    <row r="11" spans="1:5" ht="46.5">
      <c r="A11" s="16" t="s">
        <v>96</v>
      </c>
      <c r="B11" s="16" t="s">
        <v>97</v>
      </c>
      <c r="C11" s="3" t="s">
        <v>286</v>
      </c>
      <c r="D11" s="3" t="s">
        <v>283</v>
      </c>
      <c r="E11" s="3" t="s">
        <v>283</v>
      </c>
    </row>
    <row r="12" spans="1:5" ht="46.5">
      <c r="A12" s="16" t="s">
        <v>105</v>
      </c>
      <c r="B12" s="16" t="s">
        <v>106</v>
      </c>
      <c r="C12" s="3" t="s">
        <v>286</v>
      </c>
      <c r="D12" s="3" t="s">
        <v>286</v>
      </c>
      <c r="E12" s="3" t="s">
        <v>283</v>
      </c>
    </row>
    <row r="13" spans="1:5" ht="46.5">
      <c r="A13" s="16" t="s">
        <v>114</v>
      </c>
      <c r="B13" s="16" t="s">
        <v>115</v>
      </c>
      <c r="C13" s="3" t="s">
        <v>286</v>
      </c>
      <c r="D13" s="3" t="s">
        <v>283</v>
      </c>
      <c r="E13" s="3" t="s">
        <v>283</v>
      </c>
    </row>
    <row r="14" spans="1:5" ht="46.5">
      <c r="A14" s="16" t="s">
        <v>124</v>
      </c>
      <c r="B14" s="16" t="s">
        <v>125</v>
      </c>
      <c r="C14" s="3" t="s">
        <v>283</v>
      </c>
      <c r="D14" s="3" t="s">
        <v>283</v>
      </c>
      <c r="E14" s="3" t="s">
        <v>286</v>
      </c>
    </row>
    <row r="15" spans="1:5" ht="46.5">
      <c r="A15" s="16" t="s">
        <v>130</v>
      </c>
      <c r="B15" s="16" t="s">
        <v>131</v>
      </c>
      <c r="C15" s="3" t="s">
        <v>283</v>
      </c>
      <c r="D15" s="3" t="s">
        <v>286</v>
      </c>
      <c r="E15" s="3" t="s">
        <v>283</v>
      </c>
    </row>
    <row r="16" spans="1:5" ht="46.5">
      <c r="A16" s="16" t="s">
        <v>148</v>
      </c>
      <c r="B16" s="16" t="s">
        <v>149</v>
      </c>
      <c r="C16" s="3" t="s">
        <v>286</v>
      </c>
      <c r="D16" s="3" t="s">
        <v>286</v>
      </c>
      <c r="E16" s="3" t="s">
        <v>286</v>
      </c>
    </row>
    <row r="17" spans="1:5" ht="46.5">
      <c r="A17" s="16" t="s">
        <v>167</v>
      </c>
      <c r="B17" s="16" t="s">
        <v>168</v>
      </c>
      <c r="C17" s="3" t="s">
        <v>286</v>
      </c>
      <c r="D17" s="3" t="s">
        <v>283</v>
      </c>
      <c r="E17" s="3" t="s">
        <v>283</v>
      </c>
    </row>
    <row r="18" spans="1:5" ht="46.5">
      <c r="A18" s="16" t="s">
        <v>172</v>
      </c>
      <c r="B18" s="16" t="s">
        <v>173</v>
      </c>
      <c r="C18" s="3" t="s">
        <v>283</v>
      </c>
      <c r="D18" s="3" t="s">
        <v>286</v>
      </c>
      <c r="E18" s="3" t="s">
        <v>283</v>
      </c>
    </row>
    <row r="19" spans="1:5" ht="46.5">
      <c r="A19" s="16" t="s">
        <v>178</v>
      </c>
      <c r="B19" s="16" t="s">
        <v>179</v>
      </c>
      <c r="C19" s="3" t="s">
        <v>286</v>
      </c>
      <c r="D19" s="3" t="s">
        <v>283</v>
      </c>
      <c r="E19" s="3" t="s">
        <v>283</v>
      </c>
    </row>
    <row r="20" spans="1:5" ht="46.5">
      <c r="A20" s="16" t="s">
        <v>181</v>
      </c>
      <c r="B20" s="16" t="s">
        <v>182</v>
      </c>
      <c r="C20" s="3" t="s">
        <v>283</v>
      </c>
      <c r="D20" s="3" t="s">
        <v>286</v>
      </c>
      <c r="E20" s="3" t="s">
        <v>283</v>
      </c>
    </row>
    <row r="21" spans="1:5" ht="46.5">
      <c r="A21" s="16" t="s">
        <v>194</v>
      </c>
      <c r="B21" s="16" t="s">
        <v>195</v>
      </c>
      <c r="C21" s="3" t="s">
        <v>286</v>
      </c>
      <c r="D21" s="3" t="s">
        <v>286</v>
      </c>
      <c r="E21" s="3" t="s">
        <v>286</v>
      </c>
    </row>
    <row r="22" spans="1:5" ht="46.5">
      <c r="A22" s="16" t="s">
        <v>209</v>
      </c>
      <c r="B22" s="16" t="s">
        <v>210</v>
      </c>
      <c r="C22" s="3" t="s">
        <v>283</v>
      </c>
      <c r="D22" s="3" t="s">
        <v>283</v>
      </c>
      <c r="E22" s="3" t="s">
        <v>286</v>
      </c>
    </row>
    <row r="23" spans="1:5" ht="46.5">
      <c r="A23" s="16" t="s">
        <v>234</v>
      </c>
      <c r="B23" s="16" t="s">
        <v>235</v>
      </c>
      <c r="C23" s="3" t="s">
        <v>286</v>
      </c>
      <c r="D23" s="3" t="s">
        <v>283</v>
      </c>
      <c r="E23" s="3" t="s">
        <v>283</v>
      </c>
    </row>
    <row r="24" spans="1:5" ht="46.5">
      <c r="A24" s="16" t="s">
        <v>237</v>
      </c>
      <c r="B24" s="16" t="s">
        <v>238</v>
      </c>
      <c r="C24" s="3" t="s">
        <v>286</v>
      </c>
      <c r="D24" s="3" t="s">
        <v>286</v>
      </c>
      <c r="E24" s="3" t="s">
        <v>286</v>
      </c>
    </row>
    <row r="25" spans="1:5" ht="46.5">
      <c r="A25" s="16" t="s">
        <v>243</v>
      </c>
      <c r="B25" s="16" t="s">
        <v>244</v>
      </c>
      <c r="C25" s="3" t="s">
        <v>283</v>
      </c>
      <c r="D25" s="3" t="s">
        <v>286</v>
      </c>
      <c r="E25" s="3" t="s">
        <v>283</v>
      </c>
    </row>
    <row r="26" spans="1:5" ht="46.5">
      <c r="A26" s="16" t="s">
        <v>247</v>
      </c>
      <c r="B26" s="16" t="s">
        <v>248</v>
      </c>
      <c r="C26" s="3" t="s">
        <v>283</v>
      </c>
      <c r="D26" s="3" t="s">
        <v>283</v>
      </c>
      <c r="E26" s="3" t="s">
        <v>286</v>
      </c>
    </row>
    <row r="27" spans="1:5" ht="46.5">
      <c r="A27" s="16" t="s">
        <v>256</v>
      </c>
      <c r="B27" s="16" t="s">
        <v>257</v>
      </c>
      <c r="C27" s="3" t="s">
        <v>286</v>
      </c>
      <c r="D27" s="3" t="s">
        <v>283</v>
      </c>
      <c r="E27" s="3" t="s">
        <v>283</v>
      </c>
    </row>
    <row r="28" spans="1:5" ht="46.5">
      <c r="A28" s="16" t="s">
        <v>265</v>
      </c>
      <c r="B28" s="16" t="s">
        <v>266</v>
      </c>
      <c r="C28" s="3" t="s">
        <v>286</v>
      </c>
      <c r="D28" s="3" t="s">
        <v>283</v>
      </c>
      <c r="E28" s="3" t="s">
        <v>286</v>
      </c>
    </row>
    <row r="29" spans="1:5" ht="46.5">
      <c r="A29" s="16" t="s">
        <v>268</v>
      </c>
      <c r="B29" s="16" t="s">
        <v>269</v>
      </c>
      <c r="C29" s="3" t="s">
        <v>283</v>
      </c>
      <c r="D29" s="3" t="s">
        <v>283</v>
      </c>
      <c r="E29" s="3" t="s">
        <v>286</v>
      </c>
    </row>
  </sheetData>
  <printOptions horizontalCentered="1"/>
  <pageMargins left="0.4" right="0.4" top="0.75" bottom="0.75" header="0.3" footer="0.3"/>
  <pageSetup scale="33" fitToHeight="0" orientation="landscape" r:id="rId1"/>
  <headerFooter scaleWithDoc="0">
    <oddHeader>&amp;C&amp;"-,Bold"&amp;72&amp;G</oddHeader>
    <oddFooter>&amp;L&amp;"-,Bold"&amp;14&amp;A&amp;R&amp;"-,Bold"&amp;14&amp;P</oddFooter>
  </headerFooter>
  <tableParts count="1">
    <tablePart r:id="rId2"/>
  </tableParts>
</worksheet>
</file>

<file path=xl/worksheets/sheet6.xml><?xml version="1.0" encoding="utf-8"?>
<worksheet xmlns="http://schemas.openxmlformats.org/spreadsheetml/2006/main" xmlns:r="http://schemas.openxmlformats.org/officeDocument/2006/relationships">
  <sheetPr codeName="Sheet7">
    <pageSetUpPr fitToPage="1"/>
  </sheetPr>
  <dimension ref="A2:I34"/>
  <sheetViews>
    <sheetView zoomScale="30" zoomScaleNormal="30" zoomScaleSheetLayoutView="30" workbookViewId="0"/>
  </sheetViews>
  <sheetFormatPr defaultRowHeight="15"/>
  <cols>
    <col min="1" max="1" width="149.42578125" customWidth="1"/>
    <col min="2" max="2" width="32.7109375" customWidth="1"/>
    <col min="3" max="6" width="70.7109375" customWidth="1"/>
  </cols>
  <sheetData>
    <row r="2" spans="1:6" ht="92.25">
      <c r="A2" s="7" t="s">
        <v>338</v>
      </c>
    </row>
    <row r="4" spans="1:6" ht="123">
      <c r="A4" s="54" t="s">
        <v>276</v>
      </c>
      <c r="B4" s="54" t="s">
        <v>2</v>
      </c>
      <c r="C4" s="54" t="s">
        <v>339</v>
      </c>
      <c r="D4" s="54" t="s">
        <v>340</v>
      </c>
      <c r="E4" s="54" t="s">
        <v>341</v>
      </c>
      <c r="F4" s="54" t="s">
        <v>342</v>
      </c>
    </row>
    <row r="5" spans="1:6" ht="46.5">
      <c r="A5" s="16" t="s">
        <v>21</v>
      </c>
      <c r="B5" s="16" t="s">
        <v>22</v>
      </c>
      <c r="C5" s="3" t="s">
        <v>286</v>
      </c>
      <c r="D5" s="3" t="s">
        <v>283</v>
      </c>
      <c r="E5" s="3" t="s">
        <v>283</v>
      </c>
      <c r="F5" s="16" t="s">
        <v>283</v>
      </c>
    </row>
    <row r="6" spans="1:6" ht="46.5">
      <c r="A6" s="16" t="s">
        <v>25</v>
      </c>
      <c r="B6" s="16" t="s">
        <v>26</v>
      </c>
      <c r="C6" s="3" t="s">
        <v>283</v>
      </c>
      <c r="D6" s="3" t="s">
        <v>283</v>
      </c>
      <c r="E6" s="3" t="s">
        <v>286</v>
      </c>
      <c r="F6" s="16" t="s">
        <v>283</v>
      </c>
    </row>
    <row r="7" spans="1:6" ht="46.5">
      <c r="A7" s="16" t="s">
        <v>45</v>
      </c>
      <c r="B7" s="16" t="s">
        <v>46</v>
      </c>
      <c r="C7" s="3" t="s">
        <v>286</v>
      </c>
      <c r="D7" s="3" t="s">
        <v>283</v>
      </c>
      <c r="E7" s="3" t="s">
        <v>283</v>
      </c>
      <c r="F7" s="16" t="s">
        <v>283</v>
      </c>
    </row>
    <row r="8" spans="1:6" ht="46.5">
      <c r="A8" s="16" t="s">
        <v>57</v>
      </c>
      <c r="B8" s="16" t="s">
        <v>58</v>
      </c>
      <c r="C8" s="3" t="s">
        <v>283</v>
      </c>
      <c r="D8" s="3" t="s">
        <v>283</v>
      </c>
      <c r="E8" s="3" t="s">
        <v>286</v>
      </c>
      <c r="F8" s="16" t="s">
        <v>283</v>
      </c>
    </row>
    <row r="9" spans="1:6" ht="46.5">
      <c r="A9" s="16" t="s">
        <v>66</v>
      </c>
      <c r="B9" s="16" t="s">
        <v>67</v>
      </c>
      <c r="C9" s="3" t="s">
        <v>283</v>
      </c>
      <c r="D9" s="3" t="s">
        <v>286</v>
      </c>
      <c r="E9" s="3" t="s">
        <v>283</v>
      </c>
      <c r="F9" s="16" t="s">
        <v>283</v>
      </c>
    </row>
    <row r="10" spans="1:6" ht="46.5">
      <c r="A10" s="16" t="s">
        <v>93</v>
      </c>
      <c r="B10" s="16" t="s">
        <v>94</v>
      </c>
      <c r="C10" s="3" t="s">
        <v>283</v>
      </c>
      <c r="D10" s="3" t="s">
        <v>283</v>
      </c>
      <c r="E10" s="3" t="s">
        <v>286</v>
      </c>
      <c r="F10" s="16" t="s">
        <v>283</v>
      </c>
    </row>
    <row r="11" spans="1:6" ht="46.5">
      <c r="A11" s="16" t="s">
        <v>96</v>
      </c>
      <c r="B11" s="16" t="s">
        <v>97</v>
      </c>
      <c r="C11" s="3" t="s">
        <v>286</v>
      </c>
      <c r="D11" s="3" t="s">
        <v>283</v>
      </c>
      <c r="E11" s="3" t="s">
        <v>283</v>
      </c>
      <c r="F11" s="16" t="s">
        <v>283</v>
      </c>
    </row>
    <row r="12" spans="1:6" ht="46.5">
      <c r="A12" s="16" t="s">
        <v>105</v>
      </c>
      <c r="B12" s="16" t="s">
        <v>106</v>
      </c>
      <c r="C12" s="3" t="s">
        <v>286</v>
      </c>
      <c r="D12" s="3" t="s">
        <v>283</v>
      </c>
      <c r="E12" s="3" t="s">
        <v>283</v>
      </c>
      <c r="F12" s="16" t="s">
        <v>283</v>
      </c>
    </row>
    <row r="13" spans="1:6" ht="46.5">
      <c r="A13" s="16" t="s">
        <v>114</v>
      </c>
      <c r="B13" s="16" t="s">
        <v>115</v>
      </c>
      <c r="C13" s="3" t="s">
        <v>286</v>
      </c>
      <c r="D13" s="3" t="s">
        <v>283</v>
      </c>
      <c r="E13" s="3" t="s">
        <v>283</v>
      </c>
      <c r="F13" s="16" t="s">
        <v>283</v>
      </c>
    </row>
    <row r="14" spans="1:6" ht="46.5">
      <c r="A14" s="16" t="s">
        <v>124</v>
      </c>
      <c r="B14" s="16" t="s">
        <v>125</v>
      </c>
      <c r="C14" s="3" t="s">
        <v>286</v>
      </c>
      <c r="D14" s="3" t="s">
        <v>283</v>
      </c>
      <c r="E14" s="3" t="s">
        <v>283</v>
      </c>
      <c r="F14" s="16" t="s">
        <v>283</v>
      </c>
    </row>
    <row r="15" spans="1:6" ht="46.5">
      <c r="A15" s="16" t="s">
        <v>130</v>
      </c>
      <c r="B15" s="16" t="s">
        <v>131</v>
      </c>
      <c r="C15" s="3" t="s">
        <v>283</v>
      </c>
      <c r="D15" s="3" t="s">
        <v>283</v>
      </c>
      <c r="E15" s="3" t="s">
        <v>283</v>
      </c>
      <c r="F15" s="16" t="s">
        <v>343</v>
      </c>
    </row>
    <row r="16" spans="1:6" ht="46.5">
      <c r="A16" s="16" t="s">
        <v>148</v>
      </c>
      <c r="B16" s="16" t="s">
        <v>149</v>
      </c>
      <c r="C16" s="3" t="s">
        <v>283</v>
      </c>
      <c r="D16" s="3" t="s">
        <v>286</v>
      </c>
      <c r="E16" s="3" t="s">
        <v>283</v>
      </c>
      <c r="F16" s="16" t="s">
        <v>283</v>
      </c>
    </row>
    <row r="17" spans="1:9" ht="46.5">
      <c r="A17" s="16" t="s">
        <v>167</v>
      </c>
      <c r="B17" s="16" t="s">
        <v>168</v>
      </c>
      <c r="C17" s="3" t="s">
        <v>283</v>
      </c>
      <c r="D17" s="3" t="s">
        <v>283</v>
      </c>
      <c r="E17" s="3" t="s">
        <v>286</v>
      </c>
      <c r="F17" s="16" t="s">
        <v>283</v>
      </c>
    </row>
    <row r="18" spans="1:9" ht="46.5">
      <c r="A18" s="16" t="s">
        <v>172</v>
      </c>
      <c r="B18" s="16" t="s">
        <v>173</v>
      </c>
      <c r="C18" s="3" t="s">
        <v>283</v>
      </c>
      <c r="D18" s="3" t="s">
        <v>283</v>
      </c>
      <c r="E18" s="3" t="s">
        <v>283</v>
      </c>
      <c r="F18" s="16" t="s">
        <v>344</v>
      </c>
    </row>
    <row r="19" spans="1:9" ht="46.5">
      <c r="A19" s="16" t="s">
        <v>178</v>
      </c>
      <c r="B19" s="16" t="s">
        <v>179</v>
      </c>
      <c r="C19" s="3" t="s">
        <v>283</v>
      </c>
      <c r="D19" s="3" t="s">
        <v>286</v>
      </c>
      <c r="E19" s="3" t="s">
        <v>283</v>
      </c>
      <c r="F19" s="16" t="s">
        <v>283</v>
      </c>
    </row>
    <row r="20" spans="1:9" ht="46.5">
      <c r="A20" s="16" t="s">
        <v>181</v>
      </c>
      <c r="B20" s="16" t="s">
        <v>182</v>
      </c>
      <c r="C20" s="3" t="s">
        <v>283</v>
      </c>
      <c r="D20" s="3" t="s">
        <v>286</v>
      </c>
      <c r="E20" s="3" t="s">
        <v>283</v>
      </c>
      <c r="F20" s="16" t="s">
        <v>283</v>
      </c>
    </row>
    <row r="21" spans="1:9" ht="46.5">
      <c r="A21" s="16" t="s">
        <v>209</v>
      </c>
      <c r="B21" s="16" t="s">
        <v>210</v>
      </c>
      <c r="C21" s="3" t="s">
        <v>283</v>
      </c>
      <c r="D21" s="3" t="s">
        <v>283</v>
      </c>
      <c r="E21" s="3" t="s">
        <v>283</v>
      </c>
      <c r="F21" s="16" t="s">
        <v>345</v>
      </c>
    </row>
    <row r="22" spans="1:9" ht="46.5">
      <c r="A22" s="16" t="s">
        <v>234</v>
      </c>
      <c r="B22" s="16" t="s">
        <v>235</v>
      </c>
      <c r="C22" s="3" t="s">
        <v>283</v>
      </c>
      <c r="D22" s="3" t="s">
        <v>283</v>
      </c>
      <c r="E22" s="3" t="s">
        <v>283</v>
      </c>
      <c r="F22" s="16" t="s">
        <v>345</v>
      </c>
    </row>
    <row r="23" spans="1:9" ht="46.5">
      <c r="A23" s="16" t="s">
        <v>237</v>
      </c>
      <c r="B23" s="16" t="s">
        <v>238</v>
      </c>
      <c r="C23" s="3" t="s">
        <v>283</v>
      </c>
      <c r="D23" s="3" t="s">
        <v>283</v>
      </c>
      <c r="E23" s="3" t="s">
        <v>286</v>
      </c>
      <c r="F23" s="16" t="s">
        <v>283</v>
      </c>
    </row>
    <row r="24" spans="1:9" ht="46.5">
      <c r="A24" s="16" t="s">
        <v>243</v>
      </c>
      <c r="B24" s="16" t="s">
        <v>244</v>
      </c>
      <c r="C24" s="3" t="s">
        <v>283</v>
      </c>
      <c r="D24" s="3" t="s">
        <v>283</v>
      </c>
      <c r="E24" s="3" t="s">
        <v>283</v>
      </c>
      <c r="F24" s="16" t="s">
        <v>345</v>
      </c>
    </row>
    <row r="25" spans="1:9" ht="46.5">
      <c r="A25" s="16" t="s">
        <v>247</v>
      </c>
      <c r="B25" s="16" t="s">
        <v>248</v>
      </c>
      <c r="C25" s="3" t="s">
        <v>283</v>
      </c>
      <c r="D25" s="3" t="s">
        <v>283</v>
      </c>
      <c r="E25" s="3" t="s">
        <v>283</v>
      </c>
      <c r="F25" s="16" t="s">
        <v>345</v>
      </c>
    </row>
    <row r="26" spans="1:9" ht="46.5">
      <c r="A26" s="16" t="s">
        <v>256</v>
      </c>
      <c r="B26" s="16" t="s">
        <v>257</v>
      </c>
      <c r="C26" s="3" t="s">
        <v>283</v>
      </c>
      <c r="D26" s="3" t="s">
        <v>286</v>
      </c>
      <c r="E26" s="3" t="s">
        <v>283</v>
      </c>
      <c r="F26" s="16" t="s">
        <v>283</v>
      </c>
    </row>
    <row r="27" spans="1:9" ht="46.5">
      <c r="A27" s="16" t="s">
        <v>265</v>
      </c>
      <c r="B27" s="16" t="s">
        <v>266</v>
      </c>
      <c r="C27" s="3" t="s">
        <v>286</v>
      </c>
      <c r="D27" s="3" t="s">
        <v>283</v>
      </c>
      <c r="E27" s="3" t="s">
        <v>283</v>
      </c>
      <c r="F27" s="16" t="s">
        <v>283</v>
      </c>
    </row>
    <row r="28" spans="1:9" ht="46.5">
      <c r="A28" s="16" t="s">
        <v>268</v>
      </c>
      <c r="B28" s="16" t="s">
        <v>269</v>
      </c>
      <c r="C28" s="3" t="s">
        <v>283</v>
      </c>
      <c r="D28" s="3" t="s">
        <v>286</v>
      </c>
      <c r="E28" s="3" t="s">
        <v>283</v>
      </c>
      <c r="F28" s="16" t="s">
        <v>283</v>
      </c>
    </row>
    <row r="30" spans="1:9" ht="61.5">
      <c r="A30" s="1"/>
      <c r="C30" s="5"/>
      <c r="G30" s="6"/>
      <c r="I30" s="6"/>
    </row>
    <row r="31" spans="1:9" ht="15.75" thickBot="1">
      <c r="C31" s="5"/>
      <c r="G31" s="6"/>
      <c r="I31" s="6"/>
    </row>
    <row r="32" spans="1:9" ht="63" thickTop="1" thickBot="1">
      <c r="A32" s="90" t="s">
        <v>276</v>
      </c>
      <c r="B32" s="146" t="s">
        <v>310</v>
      </c>
      <c r="C32" s="147"/>
      <c r="D32" s="147"/>
      <c r="E32" s="147"/>
      <c r="F32" s="148"/>
      <c r="G32" s="6"/>
      <c r="I32" s="6"/>
    </row>
    <row r="33" spans="1:6" ht="99.95" customHeight="1" thickTop="1" thickBot="1">
      <c r="A33" s="91" t="s">
        <v>93</v>
      </c>
      <c r="B33" s="152" t="s">
        <v>346</v>
      </c>
      <c r="C33" s="153"/>
      <c r="D33" s="153"/>
      <c r="E33" s="153"/>
      <c r="F33" s="154"/>
    </row>
    <row r="34" spans="1:6" ht="47.25" customHeight="1" thickTop="1"/>
  </sheetData>
  <mergeCells count="2">
    <mergeCell ref="B32:F32"/>
    <mergeCell ref="B33:F33"/>
  </mergeCells>
  <printOptions horizontalCentered="1"/>
  <pageMargins left="0.4" right="0.4" top="0.75" bottom="0.75" header="0.3" footer="0.3"/>
  <pageSetup scale="28" fitToHeight="0" orientation="landscape" r:id="rId1"/>
  <headerFooter scaleWithDoc="0">
    <oddHeader>&amp;C&amp;"-,Bold"&amp;72&amp;G</oddHeader>
    <oddFooter>&amp;L&amp;"-,Bold"&amp;14&amp;A&amp;R&amp;"-,Bold"&amp;14&amp;P</oddFooter>
  </headerFooter>
  <tableParts count="1">
    <tablePart r:id="rId2"/>
  </tableParts>
</worksheet>
</file>

<file path=xl/worksheets/sheet7.xml><?xml version="1.0" encoding="utf-8"?>
<worksheet xmlns="http://schemas.openxmlformats.org/spreadsheetml/2006/main" xmlns:r="http://schemas.openxmlformats.org/officeDocument/2006/relationships">
  <sheetPr codeName="Sheet8">
    <pageSetUpPr fitToPage="1"/>
  </sheetPr>
  <dimension ref="A2:H140"/>
  <sheetViews>
    <sheetView zoomScale="30" zoomScaleNormal="30" zoomScaleSheetLayoutView="20" workbookViewId="0">
      <pane xSplit="1" topLeftCell="B1" activePane="topRight" state="frozen"/>
      <selection activeCell="A2" sqref="A2"/>
      <selection pane="topRight"/>
    </sheetView>
  </sheetViews>
  <sheetFormatPr defaultRowHeight="15"/>
  <cols>
    <col min="1" max="1" width="141.42578125" customWidth="1"/>
    <col min="2" max="2" width="32.5703125" customWidth="1"/>
    <col min="3" max="3" width="94.85546875" customWidth="1"/>
    <col min="4" max="4" width="107.28515625" customWidth="1"/>
    <col min="5" max="5" width="63" customWidth="1"/>
    <col min="6" max="6" width="56.5703125" customWidth="1"/>
    <col min="7" max="7" width="54.140625" customWidth="1"/>
    <col min="8" max="8" width="68.28515625" customWidth="1"/>
    <col min="9" max="9" width="63.7109375" customWidth="1"/>
    <col min="10" max="10" width="183" customWidth="1"/>
    <col min="11" max="11" width="160.140625" customWidth="1"/>
  </cols>
  <sheetData>
    <row r="2" spans="1:8" ht="92.25">
      <c r="A2" s="7" t="s">
        <v>347</v>
      </c>
    </row>
    <row r="4" spans="1:8" ht="123">
      <c r="A4" s="54" t="s">
        <v>276</v>
      </c>
      <c r="B4" s="54" t="s">
        <v>2</v>
      </c>
      <c r="C4" s="54" t="s">
        <v>348</v>
      </c>
      <c r="D4" s="54" t="s">
        <v>349</v>
      </c>
      <c r="E4" s="54" t="s">
        <v>439</v>
      </c>
      <c r="F4" s="54" t="s">
        <v>440</v>
      </c>
      <c r="G4" s="54" t="s">
        <v>441</v>
      </c>
      <c r="H4" s="54" t="s">
        <v>350</v>
      </c>
    </row>
    <row r="5" spans="1:8" ht="46.5">
      <c r="A5" s="19" t="s">
        <v>21</v>
      </c>
      <c r="B5" s="19" t="s">
        <v>22</v>
      </c>
      <c r="C5" s="19" t="s">
        <v>353</v>
      </c>
      <c r="D5" s="19" t="s">
        <v>354</v>
      </c>
      <c r="E5" s="24" t="s">
        <v>438</v>
      </c>
      <c r="F5" s="25">
        <v>21.86</v>
      </c>
      <c r="G5" s="26" t="s">
        <v>438</v>
      </c>
      <c r="H5" s="33" t="s">
        <v>283</v>
      </c>
    </row>
    <row r="6" spans="1:8" ht="46.5">
      <c r="A6" s="19" t="s">
        <v>21</v>
      </c>
      <c r="B6" s="19" t="s">
        <v>22</v>
      </c>
      <c r="C6" s="19" t="s">
        <v>355</v>
      </c>
      <c r="D6" s="19" t="s">
        <v>354</v>
      </c>
      <c r="E6" s="24" t="s">
        <v>438</v>
      </c>
      <c r="F6" s="25">
        <v>26.47</v>
      </c>
      <c r="G6" s="26" t="s">
        <v>438</v>
      </c>
      <c r="H6" s="33" t="s">
        <v>283</v>
      </c>
    </row>
    <row r="7" spans="1:8" ht="46.5">
      <c r="A7" s="19" t="s">
        <v>21</v>
      </c>
      <c r="B7" s="19" t="s">
        <v>22</v>
      </c>
      <c r="C7" s="19" t="s">
        <v>356</v>
      </c>
      <c r="D7" s="19" t="s">
        <v>354</v>
      </c>
      <c r="E7" s="24" t="s">
        <v>438</v>
      </c>
      <c r="F7" s="25">
        <v>16.14</v>
      </c>
      <c r="G7" s="26" t="s">
        <v>438</v>
      </c>
      <c r="H7" s="33" t="s">
        <v>283</v>
      </c>
    </row>
    <row r="8" spans="1:8" ht="46.5">
      <c r="A8" s="19" t="s">
        <v>21</v>
      </c>
      <c r="B8" s="19" t="s">
        <v>22</v>
      </c>
      <c r="C8" s="19" t="s">
        <v>357</v>
      </c>
      <c r="D8" s="19" t="s">
        <v>354</v>
      </c>
      <c r="E8" s="24" t="s">
        <v>438</v>
      </c>
      <c r="F8" s="25">
        <v>16.14</v>
      </c>
      <c r="G8" s="26" t="s">
        <v>438</v>
      </c>
      <c r="H8" s="33" t="s">
        <v>283</v>
      </c>
    </row>
    <row r="9" spans="1:8" ht="46.5">
      <c r="A9" s="19" t="s">
        <v>21</v>
      </c>
      <c r="B9" s="19" t="s">
        <v>22</v>
      </c>
      <c r="C9" s="19" t="s">
        <v>368</v>
      </c>
      <c r="D9" s="19" t="s">
        <v>369</v>
      </c>
      <c r="E9" s="24" t="s">
        <v>438</v>
      </c>
      <c r="F9" s="25">
        <v>3</v>
      </c>
      <c r="G9" s="26" t="s">
        <v>438</v>
      </c>
      <c r="H9" s="33" t="s">
        <v>283</v>
      </c>
    </row>
    <row r="10" spans="1:8" ht="46.5">
      <c r="A10" s="19" t="s">
        <v>21</v>
      </c>
      <c r="B10" s="19" t="s">
        <v>22</v>
      </c>
      <c r="C10" s="19" t="s">
        <v>368</v>
      </c>
      <c r="D10" s="19" t="s">
        <v>369</v>
      </c>
      <c r="E10" s="24" t="s">
        <v>438</v>
      </c>
      <c r="F10" s="27" t="s">
        <v>438</v>
      </c>
      <c r="G10" s="28">
        <v>3</v>
      </c>
      <c r="H10" s="33" t="s">
        <v>283</v>
      </c>
    </row>
    <row r="11" spans="1:8" ht="46.5">
      <c r="A11" s="19" t="s">
        <v>21</v>
      </c>
      <c r="B11" s="19" t="s">
        <v>22</v>
      </c>
      <c r="C11" s="19" t="s">
        <v>362</v>
      </c>
      <c r="D11" s="19" t="s">
        <v>363</v>
      </c>
      <c r="E11" s="24" t="s">
        <v>438</v>
      </c>
      <c r="F11" s="25">
        <v>45</v>
      </c>
      <c r="G11" s="26" t="s">
        <v>438</v>
      </c>
      <c r="H11" s="33" t="s">
        <v>283</v>
      </c>
    </row>
    <row r="12" spans="1:8" ht="46.5">
      <c r="A12" s="19" t="s">
        <v>21</v>
      </c>
      <c r="B12" s="19" t="s">
        <v>22</v>
      </c>
      <c r="C12" s="19" t="s">
        <v>351</v>
      </c>
      <c r="D12" s="19" t="s">
        <v>352</v>
      </c>
      <c r="E12" s="24" t="s">
        <v>438</v>
      </c>
      <c r="F12" s="25">
        <v>1.08</v>
      </c>
      <c r="G12" s="26" t="s">
        <v>438</v>
      </c>
      <c r="H12" s="33" t="s">
        <v>283</v>
      </c>
    </row>
    <row r="13" spans="1:8" ht="46.5">
      <c r="A13" s="19" t="s">
        <v>21</v>
      </c>
      <c r="B13" s="19" t="s">
        <v>22</v>
      </c>
      <c r="C13" s="19" t="s">
        <v>351</v>
      </c>
      <c r="D13" s="19" t="s">
        <v>352</v>
      </c>
      <c r="E13" s="24" t="s">
        <v>438</v>
      </c>
      <c r="F13" s="27" t="s">
        <v>438</v>
      </c>
      <c r="G13" s="28">
        <v>1.35</v>
      </c>
      <c r="H13" s="33" t="s">
        <v>283</v>
      </c>
    </row>
    <row r="14" spans="1:8" ht="409.5">
      <c r="A14" s="19" t="s">
        <v>21</v>
      </c>
      <c r="B14" s="19" t="s">
        <v>22</v>
      </c>
      <c r="C14" s="19" t="s">
        <v>358</v>
      </c>
      <c r="D14" s="19" t="s">
        <v>359</v>
      </c>
      <c r="E14" s="24" t="s">
        <v>438</v>
      </c>
      <c r="F14" s="25">
        <v>52341</v>
      </c>
      <c r="G14" s="26" t="s">
        <v>438</v>
      </c>
      <c r="H14" s="33" t="s">
        <v>360</v>
      </c>
    </row>
    <row r="15" spans="1:8" ht="409.5">
      <c r="A15" s="19" t="s">
        <v>21</v>
      </c>
      <c r="B15" s="19" t="s">
        <v>22</v>
      </c>
      <c r="C15" s="19" t="s">
        <v>361</v>
      </c>
      <c r="D15" s="19" t="s">
        <v>359</v>
      </c>
      <c r="E15" s="24" t="s">
        <v>438</v>
      </c>
      <c r="F15" s="25">
        <v>79973</v>
      </c>
      <c r="G15" s="26" t="s">
        <v>438</v>
      </c>
      <c r="H15" s="33" t="s">
        <v>360</v>
      </c>
    </row>
    <row r="16" spans="1:8" ht="46.5">
      <c r="A16" s="19" t="s">
        <v>21</v>
      </c>
      <c r="B16" s="19" t="s">
        <v>22</v>
      </c>
      <c r="C16" s="19" t="s">
        <v>364</v>
      </c>
      <c r="D16" s="19" t="s">
        <v>365</v>
      </c>
      <c r="E16" s="24" t="s">
        <v>438</v>
      </c>
      <c r="F16" s="25">
        <v>63</v>
      </c>
      <c r="G16" s="26" t="s">
        <v>438</v>
      </c>
      <c r="H16" s="33" t="s">
        <v>283</v>
      </c>
    </row>
    <row r="17" spans="1:8" ht="46.5">
      <c r="A17" s="19" t="s">
        <v>21</v>
      </c>
      <c r="B17" s="19" t="s">
        <v>22</v>
      </c>
      <c r="C17" s="19" t="s">
        <v>366</v>
      </c>
      <c r="D17" s="19" t="s">
        <v>365</v>
      </c>
      <c r="E17" s="24" t="s">
        <v>438</v>
      </c>
      <c r="F17" s="25">
        <v>36.75</v>
      </c>
      <c r="G17" s="26" t="s">
        <v>438</v>
      </c>
      <c r="H17" s="33" t="s">
        <v>283</v>
      </c>
    </row>
    <row r="18" spans="1:8" ht="46.5">
      <c r="A18" s="19" t="s">
        <v>21</v>
      </c>
      <c r="B18" s="19" t="s">
        <v>22</v>
      </c>
      <c r="C18" s="19" t="s">
        <v>357</v>
      </c>
      <c r="D18" s="19" t="s">
        <v>365</v>
      </c>
      <c r="E18" s="24" t="s">
        <v>438</v>
      </c>
      <c r="F18" s="25">
        <v>52.5</v>
      </c>
      <c r="G18" s="26" t="s">
        <v>438</v>
      </c>
      <c r="H18" s="33" t="s">
        <v>367</v>
      </c>
    </row>
    <row r="19" spans="1:8" ht="46.5">
      <c r="A19" s="19" t="s">
        <v>25</v>
      </c>
      <c r="B19" s="19" t="s">
        <v>26</v>
      </c>
      <c r="C19" s="19" t="s">
        <v>351</v>
      </c>
      <c r="D19" s="19" t="s">
        <v>352</v>
      </c>
      <c r="E19" s="24" t="s">
        <v>438</v>
      </c>
      <c r="F19" s="27" t="s">
        <v>438</v>
      </c>
      <c r="G19" s="28">
        <v>1.32</v>
      </c>
      <c r="H19" s="33" t="s">
        <v>283</v>
      </c>
    </row>
    <row r="20" spans="1:8" ht="46.5">
      <c r="A20" s="19" t="s">
        <v>25</v>
      </c>
      <c r="B20" s="19" t="s">
        <v>26</v>
      </c>
      <c r="C20" s="19" t="s">
        <v>351</v>
      </c>
      <c r="D20" s="19" t="s">
        <v>352</v>
      </c>
      <c r="E20" s="24" t="s">
        <v>438</v>
      </c>
      <c r="F20" s="25">
        <v>0.95</v>
      </c>
      <c r="G20" s="26" t="s">
        <v>438</v>
      </c>
      <c r="H20" s="33" t="s">
        <v>283</v>
      </c>
    </row>
    <row r="21" spans="1:8" ht="139.5">
      <c r="A21" s="19" t="s">
        <v>45</v>
      </c>
      <c r="B21" s="19" t="s">
        <v>46</v>
      </c>
      <c r="C21" s="19" t="s">
        <v>351</v>
      </c>
      <c r="D21" s="19" t="s">
        <v>352</v>
      </c>
      <c r="E21" s="24" t="s">
        <v>438</v>
      </c>
      <c r="F21" s="25">
        <v>0.85</v>
      </c>
      <c r="G21" s="26" t="s">
        <v>438</v>
      </c>
      <c r="H21" s="33" t="s">
        <v>370</v>
      </c>
    </row>
    <row r="22" spans="1:8" ht="46.5">
      <c r="A22" s="19" t="s">
        <v>57</v>
      </c>
      <c r="B22" s="19" t="s">
        <v>58</v>
      </c>
      <c r="C22" s="19" t="s">
        <v>358</v>
      </c>
      <c r="D22" s="19" t="s">
        <v>354</v>
      </c>
      <c r="E22" s="23">
        <v>41</v>
      </c>
      <c r="F22" s="27" t="s">
        <v>438</v>
      </c>
      <c r="G22" s="26" t="s">
        <v>438</v>
      </c>
      <c r="H22" s="33" t="s">
        <v>283</v>
      </c>
    </row>
    <row r="23" spans="1:8" ht="46.5">
      <c r="A23" s="19" t="s">
        <v>57</v>
      </c>
      <c r="B23" s="19" t="s">
        <v>58</v>
      </c>
      <c r="C23" s="19" t="s">
        <v>356</v>
      </c>
      <c r="D23" s="19" t="s">
        <v>354</v>
      </c>
      <c r="E23" s="23">
        <v>30</v>
      </c>
      <c r="F23" s="27" t="s">
        <v>438</v>
      </c>
      <c r="G23" s="26" t="s">
        <v>438</v>
      </c>
      <c r="H23" s="33" t="s">
        <v>283</v>
      </c>
    </row>
    <row r="24" spans="1:8" ht="46.5">
      <c r="A24" s="19" t="s">
        <v>57</v>
      </c>
      <c r="B24" s="19" t="s">
        <v>58</v>
      </c>
      <c r="C24" s="19" t="s">
        <v>361</v>
      </c>
      <c r="D24" s="19" t="s">
        <v>354</v>
      </c>
      <c r="E24" s="23">
        <v>41</v>
      </c>
      <c r="F24" s="27" t="s">
        <v>438</v>
      </c>
      <c r="G24" s="26" t="s">
        <v>438</v>
      </c>
      <c r="H24" s="33" t="s">
        <v>283</v>
      </c>
    </row>
    <row r="25" spans="1:8" ht="46.5">
      <c r="A25" s="19" t="s">
        <v>57</v>
      </c>
      <c r="B25" s="19" t="s">
        <v>58</v>
      </c>
      <c r="C25" s="19" t="s">
        <v>353</v>
      </c>
      <c r="D25" s="19" t="s">
        <v>354</v>
      </c>
      <c r="E25" s="23">
        <v>40</v>
      </c>
      <c r="F25" s="27" t="s">
        <v>438</v>
      </c>
      <c r="G25" s="26" t="s">
        <v>438</v>
      </c>
      <c r="H25" s="33" t="s">
        <v>371</v>
      </c>
    </row>
    <row r="26" spans="1:8" ht="46.5">
      <c r="A26" s="19" t="s">
        <v>57</v>
      </c>
      <c r="B26" s="19" t="s">
        <v>58</v>
      </c>
      <c r="C26" s="19" t="s">
        <v>372</v>
      </c>
      <c r="D26" s="19" t="s">
        <v>354</v>
      </c>
      <c r="E26" s="23">
        <v>21</v>
      </c>
      <c r="F26" s="27" t="s">
        <v>438</v>
      </c>
      <c r="G26" s="26" t="s">
        <v>438</v>
      </c>
      <c r="H26" s="33" t="s">
        <v>283</v>
      </c>
    </row>
    <row r="27" spans="1:8" ht="46.5">
      <c r="A27" s="19" t="s">
        <v>57</v>
      </c>
      <c r="B27" s="19" t="s">
        <v>58</v>
      </c>
      <c r="C27" s="19" t="s">
        <v>373</v>
      </c>
      <c r="D27" s="19" t="s">
        <v>354</v>
      </c>
      <c r="E27" s="23">
        <v>30</v>
      </c>
      <c r="F27" s="27" t="s">
        <v>438</v>
      </c>
      <c r="G27" s="26" t="s">
        <v>438</v>
      </c>
      <c r="H27" s="33" t="s">
        <v>283</v>
      </c>
    </row>
    <row r="28" spans="1:8" ht="46.5">
      <c r="A28" s="19" t="s">
        <v>57</v>
      </c>
      <c r="B28" s="19" t="s">
        <v>58</v>
      </c>
      <c r="C28" s="19" t="s">
        <v>355</v>
      </c>
      <c r="D28" s="19" t="s">
        <v>354</v>
      </c>
      <c r="E28" s="23">
        <v>40</v>
      </c>
      <c r="F28" s="27" t="s">
        <v>438</v>
      </c>
      <c r="G28" s="26" t="s">
        <v>438</v>
      </c>
      <c r="H28" s="33" t="s">
        <v>283</v>
      </c>
    </row>
    <row r="29" spans="1:8" ht="46.5">
      <c r="A29" s="19" t="s">
        <v>57</v>
      </c>
      <c r="B29" s="19" t="s">
        <v>58</v>
      </c>
      <c r="C29" s="19" t="s">
        <v>374</v>
      </c>
      <c r="D29" s="19" t="s">
        <v>375</v>
      </c>
      <c r="E29" s="23">
        <v>0.25</v>
      </c>
      <c r="F29" s="27" t="s">
        <v>438</v>
      </c>
      <c r="G29" s="26" t="s">
        <v>438</v>
      </c>
      <c r="H29" s="33" t="s">
        <v>283</v>
      </c>
    </row>
    <row r="30" spans="1:8" ht="46.5">
      <c r="A30" s="19" t="s">
        <v>57</v>
      </c>
      <c r="B30" s="19" t="s">
        <v>58</v>
      </c>
      <c r="C30" s="19" t="s">
        <v>376</v>
      </c>
      <c r="D30" s="19" t="s">
        <v>375</v>
      </c>
      <c r="E30" s="23">
        <v>0.05</v>
      </c>
      <c r="F30" s="27" t="s">
        <v>438</v>
      </c>
      <c r="G30" s="26" t="s">
        <v>438</v>
      </c>
      <c r="H30" s="33" t="s">
        <v>283</v>
      </c>
    </row>
    <row r="31" spans="1:8" ht="46.5">
      <c r="A31" s="19" t="s">
        <v>57</v>
      </c>
      <c r="B31" s="19" t="s">
        <v>58</v>
      </c>
      <c r="C31" s="19" t="s">
        <v>368</v>
      </c>
      <c r="D31" s="19" t="s">
        <v>369</v>
      </c>
      <c r="E31" s="23">
        <v>4.5</v>
      </c>
      <c r="F31" s="27" t="s">
        <v>438</v>
      </c>
      <c r="G31" s="26" t="s">
        <v>438</v>
      </c>
      <c r="H31" s="33" t="s">
        <v>283</v>
      </c>
    </row>
    <row r="32" spans="1:8" ht="46.5">
      <c r="A32" s="19" t="s">
        <v>57</v>
      </c>
      <c r="B32" s="19" t="s">
        <v>58</v>
      </c>
      <c r="C32" s="19" t="s">
        <v>351</v>
      </c>
      <c r="D32" s="19" t="s">
        <v>352</v>
      </c>
      <c r="E32" s="23">
        <v>3.81</v>
      </c>
      <c r="F32" s="27" t="s">
        <v>438</v>
      </c>
      <c r="G32" s="26" t="s">
        <v>438</v>
      </c>
      <c r="H32" s="33" t="s">
        <v>283</v>
      </c>
    </row>
    <row r="33" spans="1:8" ht="186">
      <c r="A33" s="19" t="s">
        <v>57</v>
      </c>
      <c r="B33" s="19" t="s">
        <v>58</v>
      </c>
      <c r="C33" s="19" t="s">
        <v>377</v>
      </c>
      <c r="D33" s="19" t="s">
        <v>352</v>
      </c>
      <c r="E33" s="29" t="s">
        <v>378</v>
      </c>
      <c r="F33" s="27" t="s">
        <v>438</v>
      </c>
      <c r="G33" s="30" t="s">
        <v>378</v>
      </c>
      <c r="H33" s="33" t="s">
        <v>379</v>
      </c>
    </row>
    <row r="34" spans="1:8" ht="46.5">
      <c r="A34" s="19" t="s">
        <v>66</v>
      </c>
      <c r="B34" s="19" t="s">
        <v>67</v>
      </c>
      <c r="C34" s="19" t="s">
        <v>353</v>
      </c>
      <c r="D34" s="19" t="s">
        <v>354</v>
      </c>
      <c r="E34" s="24" t="s">
        <v>438</v>
      </c>
      <c r="F34" s="25">
        <v>18</v>
      </c>
      <c r="G34" s="26" t="s">
        <v>438</v>
      </c>
      <c r="H34" s="33" t="s">
        <v>283</v>
      </c>
    </row>
    <row r="35" spans="1:8" ht="46.5">
      <c r="A35" s="19" t="s">
        <v>66</v>
      </c>
      <c r="B35" s="19" t="s">
        <v>67</v>
      </c>
      <c r="C35" s="19" t="s">
        <v>380</v>
      </c>
      <c r="D35" s="19" t="s">
        <v>354</v>
      </c>
      <c r="E35" s="24" t="s">
        <v>438</v>
      </c>
      <c r="F35" s="25">
        <v>10</v>
      </c>
      <c r="G35" s="26" t="s">
        <v>438</v>
      </c>
      <c r="H35" s="33" t="s">
        <v>283</v>
      </c>
    </row>
    <row r="36" spans="1:8" ht="46.5">
      <c r="A36" s="19" t="s">
        <v>66</v>
      </c>
      <c r="B36" s="19" t="s">
        <v>67</v>
      </c>
      <c r="C36" s="19" t="s">
        <v>351</v>
      </c>
      <c r="D36" s="19" t="s">
        <v>352</v>
      </c>
      <c r="E36" s="24" t="s">
        <v>438</v>
      </c>
      <c r="F36" s="25">
        <v>0.84</v>
      </c>
      <c r="G36" s="26" t="s">
        <v>438</v>
      </c>
      <c r="H36" s="33" t="s">
        <v>283</v>
      </c>
    </row>
    <row r="37" spans="1:8" ht="46.5">
      <c r="A37" s="19" t="s">
        <v>93</v>
      </c>
      <c r="B37" s="19" t="s">
        <v>94</v>
      </c>
      <c r="C37" s="19" t="s">
        <v>355</v>
      </c>
      <c r="D37" s="19" t="s">
        <v>354</v>
      </c>
      <c r="E37" s="24" t="s">
        <v>438</v>
      </c>
      <c r="F37" s="25">
        <v>17.420000000000002</v>
      </c>
      <c r="G37" s="26" t="s">
        <v>438</v>
      </c>
      <c r="H37" s="33" t="s">
        <v>283</v>
      </c>
    </row>
    <row r="38" spans="1:8" ht="46.5">
      <c r="A38" s="19" t="s">
        <v>93</v>
      </c>
      <c r="B38" s="19" t="s">
        <v>94</v>
      </c>
      <c r="C38" s="19" t="s">
        <v>353</v>
      </c>
      <c r="D38" s="19" t="s">
        <v>354</v>
      </c>
      <c r="E38" s="24" t="s">
        <v>438</v>
      </c>
      <c r="F38" s="31">
        <v>17.420000000000002</v>
      </c>
      <c r="G38" s="26" t="s">
        <v>438</v>
      </c>
      <c r="H38" s="33"/>
    </row>
    <row r="39" spans="1:8" ht="46.5">
      <c r="A39" s="19" t="s">
        <v>93</v>
      </c>
      <c r="B39" s="19" t="s">
        <v>94</v>
      </c>
      <c r="C39" s="19" t="s">
        <v>376</v>
      </c>
      <c r="D39" s="19" t="s">
        <v>375</v>
      </c>
      <c r="E39" s="24" t="s">
        <v>438</v>
      </c>
      <c r="F39" s="31">
        <v>0.05</v>
      </c>
      <c r="G39" s="26" t="s">
        <v>438</v>
      </c>
      <c r="H39" s="33"/>
    </row>
    <row r="40" spans="1:8" ht="46.5">
      <c r="A40" s="19" t="s">
        <v>93</v>
      </c>
      <c r="B40" s="19" t="s">
        <v>94</v>
      </c>
      <c r="C40" s="19" t="s">
        <v>368</v>
      </c>
      <c r="D40" s="19" t="s">
        <v>369</v>
      </c>
      <c r="E40" s="24" t="s">
        <v>438</v>
      </c>
      <c r="F40" s="31">
        <v>4.5</v>
      </c>
      <c r="G40" s="26" t="s">
        <v>438</v>
      </c>
      <c r="H40" s="33"/>
    </row>
    <row r="41" spans="1:8" ht="46.5">
      <c r="A41" s="19" t="s">
        <v>93</v>
      </c>
      <c r="B41" s="19" t="s">
        <v>94</v>
      </c>
      <c r="C41" s="19" t="s">
        <v>351</v>
      </c>
      <c r="D41" s="19" t="s">
        <v>352</v>
      </c>
      <c r="E41" s="24" t="s">
        <v>438</v>
      </c>
      <c r="F41" s="25">
        <v>0.85</v>
      </c>
      <c r="G41" s="26" t="s">
        <v>438</v>
      </c>
      <c r="H41" s="33" t="s">
        <v>283</v>
      </c>
    </row>
    <row r="42" spans="1:8" ht="46.5">
      <c r="A42" s="19" t="s">
        <v>96</v>
      </c>
      <c r="B42" s="19" t="s">
        <v>97</v>
      </c>
      <c r="C42" s="19" t="s">
        <v>358</v>
      </c>
      <c r="D42" s="19" t="s">
        <v>354</v>
      </c>
      <c r="E42" s="24" t="s">
        <v>438</v>
      </c>
      <c r="F42" s="25">
        <v>20</v>
      </c>
      <c r="G42" s="26" t="s">
        <v>438</v>
      </c>
      <c r="H42" s="33" t="s">
        <v>283</v>
      </c>
    </row>
    <row r="43" spans="1:8" ht="46.5">
      <c r="A43" s="19" t="s">
        <v>96</v>
      </c>
      <c r="B43" s="19" t="s">
        <v>97</v>
      </c>
      <c r="C43" s="19" t="s">
        <v>356</v>
      </c>
      <c r="D43" s="19" t="s">
        <v>354</v>
      </c>
      <c r="E43" s="24" t="s">
        <v>438</v>
      </c>
      <c r="F43" s="25">
        <v>15</v>
      </c>
      <c r="G43" s="26" t="s">
        <v>438</v>
      </c>
      <c r="H43" s="33" t="s">
        <v>283</v>
      </c>
    </row>
    <row r="44" spans="1:8" ht="46.5">
      <c r="A44" s="19" t="s">
        <v>96</v>
      </c>
      <c r="B44" s="19" t="s">
        <v>97</v>
      </c>
      <c r="C44" s="19" t="s">
        <v>353</v>
      </c>
      <c r="D44" s="19" t="s">
        <v>354</v>
      </c>
      <c r="E44" s="24" t="s">
        <v>438</v>
      </c>
      <c r="F44" s="25">
        <v>30</v>
      </c>
      <c r="G44" s="26" t="s">
        <v>438</v>
      </c>
      <c r="H44" s="33" t="s">
        <v>283</v>
      </c>
    </row>
    <row r="45" spans="1:8" ht="46.5">
      <c r="A45" s="19" t="s">
        <v>96</v>
      </c>
      <c r="B45" s="19" t="s">
        <v>97</v>
      </c>
      <c r="C45" s="19" t="s">
        <v>355</v>
      </c>
      <c r="D45" s="19" t="s">
        <v>354</v>
      </c>
      <c r="E45" s="24" t="s">
        <v>438</v>
      </c>
      <c r="F45" s="25">
        <v>40.75</v>
      </c>
      <c r="G45" s="26" t="s">
        <v>438</v>
      </c>
      <c r="H45" s="33" t="s">
        <v>283</v>
      </c>
    </row>
    <row r="46" spans="1:8" ht="46.5">
      <c r="A46" s="19" t="s">
        <v>96</v>
      </c>
      <c r="B46" s="19" t="s">
        <v>97</v>
      </c>
      <c r="C46" s="19" t="s">
        <v>357</v>
      </c>
      <c r="D46" s="19" t="s">
        <v>354</v>
      </c>
      <c r="E46" s="24" t="s">
        <v>438</v>
      </c>
      <c r="F46" s="25">
        <v>15</v>
      </c>
      <c r="G46" s="26" t="s">
        <v>438</v>
      </c>
      <c r="H46" s="33" t="s">
        <v>283</v>
      </c>
    </row>
    <row r="47" spans="1:8" ht="46.5">
      <c r="A47" s="19" t="s">
        <v>96</v>
      </c>
      <c r="B47" s="19" t="s">
        <v>97</v>
      </c>
      <c r="C47" s="19" t="s">
        <v>376</v>
      </c>
      <c r="D47" s="19" t="s">
        <v>375</v>
      </c>
      <c r="E47" s="24" t="s">
        <v>438</v>
      </c>
      <c r="F47" s="32">
        <v>4.4999999999999998E-2</v>
      </c>
      <c r="G47" s="26" t="s">
        <v>438</v>
      </c>
      <c r="H47" s="33" t="s">
        <v>283</v>
      </c>
    </row>
    <row r="48" spans="1:8" ht="46.5">
      <c r="A48" s="19" t="s">
        <v>96</v>
      </c>
      <c r="B48" s="19" t="s">
        <v>97</v>
      </c>
      <c r="C48" s="19" t="s">
        <v>368</v>
      </c>
      <c r="D48" s="19" t="s">
        <v>369</v>
      </c>
      <c r="E48" s="24" t="s">
        <v>438</v>
      </c>
      <c r="F48" s="25">
        <v>4.5</v>
      </c>
      <c r="G48" s="26" t="s">
        <v>438</v>
      </c>
      <c r="H48" s="33" t="s">
        <v>283</v>
      </c>
    </row>
    <row r="49" spans="1:8" ht="46.5">
      <c r="A49" s="19" t="s">
        <v>96</v>
      </c>
      <c r="B49" s="19" t="s">
        <v>97</v>
      </c>
      <c r="C49" s="19" t="s">
        <v>361</v>
      </c>
      <c r="D49" s="19" t="s">
        <v>369</v>
      </c>
      <c r="E49" s="24" t="s">
        <v>438</v>
      </c>
      <c r="F49" s="25">
        <v>1</v>
      </c>
      <c r="G49" s="26" t="s">
        <v>438</v>
      </c>
      <c r="H49" s="33" t="s">
        <v>283</v>
      </c>
    </row>
    <row r="50" spans="1:8" ht="46.5">
      <c r="A50" s="19" t="s">
        <v>96</v>
      </c>
      <c r="B50" s="19" t="s">
        <v>97</v>
      </c>
      <c r="C50" s="19" t="s">
        <v>351</v>
      </c>
      <c r="D50" s="19" t="s">
        <v>352</v>
      </c>
      <c r="E50" s="24" t="s">
        <v>438</v>
      </c>
      <c r="F50" s="25">
        <v>0.85</v>
      </c>
      <c r="G50" s="26" t="s">
        <v>438</v>
      </c>
      <c r="H50" s="33" t="s">
        <v>283</v>
      </c>
    </row>
    <row r="51" spans="1:8" ht="93">
      <c r="A51" s="19" t="s">
        <v>296</v>
      </c>
      <c r="B51" s="19" t="s">
        <v>106</v>
      </c>
      <c r="C51" s="19" t="s">
        <v>355</v>
      </c>
      <c r="D51" s="19" t="s">
        <v>354</v>
      </c>
      <c r="E51" s="24" t="s">
        <v>438</v>
      </c>
      <c r="F51" s="25">
        <v>23.91</v>
      </c>
      <c r="G51" s="26" t="s">
        <v>438</v>
      </c>
      <c r="H51" s="33" t="s">
        <v>382</v>
      </c>
    </row>
    <row r="52" spans="1:8" ht="93">
      <c r="A52" s="19" t="s">
        <v>296</v>
      </c>
      <c r="B52" s="19" t="s">
        <v>106</v>
      </c>
      <c r="C52" s="19" t="s">
        <v>353</v>
      </c>
      <c r="D52" s="19" t="s">
        <v>354</v>
      </c>
      <c r="E52" s="24" t="s">
        <v>438</v>
      </c>
      <c r="F52" s="25">
        <v>20.28</v>
      </c>
      <c r="G52" s="26" t="s">
        <v>438</v>
      </c>
      <c r="H52" s="33" t="s">
        <v>383</v>
      </c>
    </row>
    <row r="53" spans="1:8" ht="46.5">
      <c r="A53" s="19" t="s">
        <v>296</v>
      </c>
      <c r="B53" s="19" t="s">
        <v>106</v>
      </c>
      <c r="C53" s="19" t="s">
        <v>384</v>
      </c>
      <c r="D53" s="19" t="s">
        <v>363</v>
      </c>
      <c r="E53" s="24" t="s">
        <v>438</v>
      </c>
      <c r="F53" s="27" t="s">
        <v>438</v>
      </c>
      <c r="G53" s="28">
        <v>150</v>
      </c>
      <c r="H53" s="33" t="s">
        <v>283</v>
      </c>
    </row>
    <row r="54" spans="1:8" ht="139.5">
      <c r="A54" s="19" t="s">
        <v>296</v>
      </c>
      <c r="B54" s="19" t="s">
        <v>106</v>
      </c>
      <c r="C54" s="19" t="s">
        <v>351</v>
      </c>
      <c r="D54" s="19" t="s">
        <v>352</v>
      </c>
      <c r="E54" s="24" t="s">
        <v>438</v>
      </c>
      <c r="F54" s="25">
        <v>0.92</v>
      </c>
      <c r="G54" s="28">
        <v>1.49</v>
      </c>
      <c r="H54" s="33" t="s">
        <v>381</v>
      </c>
    </row>
    <row r="55" spans="1:8" ht="93">
      <c r="A55" s="19" t="s">
        <v>296</v>
      </c>
      <c r="B55" s="19" t="s">
        <v>106</v>
      </c>
      <c r="C55" s="19" t="s">
        <v>384</v>
      </c>
      <c r="D55" s="19" t="s">
        <v>385</v>
      </c>
      <c r="E55" s="24" t="s">
        <v>438</v>
      </c>
      <c r="F55" s="25">
        <v>2122</v>
      </c>
      <c r="G55" s="26" t="s">
        <v>438</v>
      </c>
      <c r="H55" s="33" t="s">
        <v>386</v>
      </c>
    </row>
    <row r="56" spans="1:8" ht="186">
      <c r="A56" s="19" t="s">
        <v>114</v>
      </c>
      <c r="B56" s="19" t="s">
        <v>115</v>
      </c>
      <c r="C56" s="19" t="s">
        <v>376</v>
      </c>
      <c r="D56" s="19" t="s">
        <v>375</v>
      </c>
      <c r="E56" s="24" t="s">
        <v>438</v>
      </c>
      <c r="F56" s="27" t="s">
        <v>438</v>
      </c>
      <c r="G56" s="28">
        <v>0.08</v>
      </c>
      <c r="H56" s="33" t="s">
        <v>389</v>
      </c>
    </row>
    <row r="57" spans="1:8" ht="46.5">
      <c r="A57" s="19" t="s">
        <v>114</v>
      </c>
      <c r="B57" s="19" t="s">
        <v>115</v>
      </c>
      <c r="C57" s="19" t="s">
        <v>368</v>
      </c>
      <c r="D57" s="19" t="s">
        <v>369</v>
      </c>
      <c r="E57" s="24" t="s">
        <v>438</v>
      </c>
      <c r="F57" s="25">
        <v>4.5</v>
      </c>
      <c r="G57" s="28">
        <v>4.5</v>
      </c>
      <c r="H57" s="33" t="s">
        <v>283</v>
      </c>
    </row>
    <row r="58" spans="1:8" ht="46.5">
      <c r="A58" s="19" t="s">
        <v>114</v>
      </c>
      <c r="B58" s="19" t="s">
        <v>115</v>
      </c>
      <c r="C58" s="19" t="s">
        <v>351</v>
      </c>
      <c r="D58" s="19" t="s">
        <v>352</v>
      </c>
      <c r="E58" s="24" t="s">
        <v>438</v>
      </c>
      <c r="F58" s="25">
        <v>1.4</v>
      </c>
      <c r="G58" s="26" t="s">
        <v>438</v>
      </c>
      <c r="H58" s="33" t="s">
        <v>283</v>
      </c>
    </row>
    <row r="59" spans="1:8" ht="46.5">
      <c r="A59" s="19" t="s">
        <v>114</v>
      </c>
      <c r="B59" s="19" t="s">
        <v>115</v>
      </c>
      <c r="C59" s="19" t="s">
        <v>351</v>
      </c>
      <c r="D59" s="19" t="s">
        <v>352</v>
      </c>
      <c r="E59" s="24" t="s">
        <v>438</v>
      </c>
      <c r="F59" s="27" t="s">
        <v>438</v>
      </c>
      <c r="G59" s="28">
        <v>1.95</v>
      </c>
      <c r="H59" s="33" t="s">
        <v>283</v>
      </c>
    </row>
    <row r="60" spans="1:8" ht="279">
      <c r="A60" s="19" t="s">
        <v>114</v>
      </c>
      <c r="B60" s="19" t="s">
        <v>115</v>
      </c>
      <c r="C60" s="19" t="s">
        <v>355</v>
      </c>
      <c r="D60" s="19" t="s">
        <v>387</v>
      </c>
      <c r="E60" s="24" t="s">
        <v>438</v>
      </c>
      <c r="F60" s="25">
        <v>3200</v>
      </c>
      <c r="G60" s="26" t="s">
        <v>438</v>
      </c>
      <c r="H60" s="33" t="s">
        <v>388</v>
      </c>
    </row>
    <row r="61" spans="1:8" ht="93">
      <c r="A61" s="19" t="s">
        <v>124</v>
      </c>
      <c r="B61" s="19" t="s">
        <v>125</v>
      </c>
      <c r="C61" s="19" t="s">
        <v>351</v>
      </c>
      <c r="D61" s="19" t="s">
        <v>352</v>
      </c>
      <c r="E61" s="23">
        <v>2</v>
      </c>
      <c r="F61" s="27" t="s">
        <v>438</v>
      </c>
      <c r="G61" s="26" t="s">
        <v>438</v>
      </c>
      <c r="H61" s="33" t="s">
        <v>390</v>
      </c>
    </row>
    <row r="62" spans="1:8" ht="186">
      <c r="A62" s="19" t="s">
        <v>130</v>
      </c>
      <c r="B62" s="19" t="s">
        <v>131</v>
      </c>
      <c r="C62" s="19" t="s">
        <v>358</v>
      </c>
      <c r="D62" s="19" t="s">
        <v>354</v>
      </c>
      <c r="E62" s="24" t="s">
        <v>438</v>
      </c>
      <c r="F62" s="27" t="s">
        <v>438</v>
      </c>
      <c r="G62" s="28">
        <v>14.96</v>
      </c>
      <c r="H62" s="33" t="s">
        <v>391</v>
      </c>
    </row>
    <row r="63" spans="1:8" ht="186">
      <c r="A63" s="19" t="s">
        <v>130</v>
      </c>
      <c r="B63" s="19" t="s">
        <v>131</v>
      </c>
      <c r="C63" s="19" t="s">
        <v>356</v>
      </c>
      <c r="D63" s="19" t="s">
        <v>354</v>
      </c>
      <c r="E63" s="24" t="s">
        <v>438</v>
      </c>
      <c r="F63" s="27" t="s">
        <v>438</v>
      </c>
      <c r="G63" s="28">
        <v>13.47</v>
      </c>
      <c r="H63" s="33" t="s">
        <v>391</v>
      </c>
    </row>
    <row r="64" spans="1:8" ht="186">
      <c r="A64" s="19" t="s">
        <v>130</v>
      </c>
      <c r="B64" s="19" t="s">
        <v>131</v>
      </c>
      <c r="C64" s="19" t="s">
        <v>361</v>
      </c>
      <c r="D64" s="19" t="s">
        <v>354</v>
      </c>
      <c r="E64" s="24" t="s">
        <v>438</v>
      </c>
      <c r="F64" s="27" t="s">
        <v>438</v>
      </c>
      <c r="G64" s="28">
        <v>14.96</v>
      </c>
      <c r="H64" s="33" t="s">
        <v>392</v>
      </c>
    </row>
    <row r="65" spans="1:8" ht="46.5">
      <c r="A65" s="19" t="s">
        <v>130</v>
      </c>
      <c r="B65" s="19" t="s">
        <v>131</v>
      </c>
      <c r="C65" s="19" t="s">
        <v>353</v>
      </c>
      <c r="D65" s="19" t="s">
        <v>354</v>
      </c>
      <c r="E65" s="24" t="s">
        <v>438</v>
      </c>
      <c r="F65" s="27" t="s">
        <v>438</v>
      </c>
      <c r="G65" s="28">
        <v>19.46</v>
      </c>
      <c r="H65" s="33" t="s">
        <v>283</v>
      </c>
    </row>
    <row r="66" spans="1:8" ht="46.5">
      <c r="A66" s="19" t="s">
        <v>130</v>
      </c>
      <c r="B66" s="19" t="s">
        <v>131</v>
      </c>
      <c r="C66" s="19" t="s">
        <v>355</v>
      </c>
      <c r="D66" s="19" t="s">
        <v>354</v>
      </c>
      <c r="E66" s="24" t="s">
        <v>438</v>
      </c>
      <c r="F66" s="27" t="s">
        <v>438</v>
      </c>
      <c r="G66" s="28">
        <v>19.46</v>
      </c>
      <c r="H66" s="33" t="s">
        <v>283</v>
      </c>
    </row>
    <row r="67" spans="1:8" ht="46.5">
      <c r="A67" s="19" t="s">
        <v>130</v>
      </c>
      <c r="B67" s="19" t="s">
        <v>131</v>
      </c>
      <c r="C67" s="19" t="s">
        <v>376</v>
      </c>
      <c r="D67" s="19" t="s">
        <v>375</v>
      </c>
      <c r="E67" s="24" t="s">
        <v>438</v>
      </c>
      <c r="F67" s="27" t="s">
        <v>438</v>
      </c>
      <c r="G67" s="28">
        <v>0.08</v>
      </c>
      <c r="H67" s="33" t="s">
        <v>283</v>
      </c>
    </row>
    <row r="68" spans="1:8" ht="46.5">
      <c r="A68" s="19" t="s">
        <v>130</v>
      </c>
      <c r="B68" s="19" t="s">
        <v>131</v>
      </c>
      <c r="C68" s="19" t="s">
        <v>368</v>
      </c>
      <c r="D68" s="19" t="s">
        <v>369</v>
      </c>
      <c r="E68" s="24" t="s">
        <v>438</v>
      </c>
      <c r="F68" s="27" t="s">
        <v>438</v>
      </c>
      <c r="G68" s="28">
        <v>4.5</v>
      </c>
      <c r="H68" s="33" t="s">
        <v>283</v>
      </c>
    </row>
    <row r="69" spans="1:8" ht="46.5">
      <c r="A69" s="19" t="s">
        <v>130</v>
      </c>
      <c r="B69" s="19" t="s">
        <v>131</v>
      </c>
      <c r="C69" s="19" t="s">
        <v>351</v>
      </c>
      <c r="D69" s="19" t="s">
        <v>352</v>
      </c>
      <c r="E69" s="24" t="s">
        <v>438</v>
      </c>
      <c r="F69" s="27" t="s">
        <v>438</v>
      </c>
      <c r="G69" s="28">
        <v>2.3199999999999998</v>
      </c>
      <c r="H69" s="33" t="s">
        <v>283</v>
      </c>
    </row>
    <row r="70" spans="1:8" ht="139.5">
      <c r="A70" s="19" t="s">
        <v>301</v>
      </c>
      <c r="B70" s="19" t="s">
        <v>146</v>
      </c>
      <c r="C70" s="19" t="s">
        <v>376</v>
      </c>
      <c r="D70" s="19" t="s">
        <v>375</v>
      </c>
      <c r="E70" s="23">
        <v>0.05</v>
      </c>
      <c r="F70" s="27" t="s">
        <v>438</v>
      </c>
      <c r="G70" s="28">
        <v>0.05</v>
      </c>
      <c r="H70" s="33" t="s">
        <v>394</v>
      </c>
    </row>
    <row r="71" spans="1:8" ht="46.5">
      <c r="A71" s="19" t="s">
        <v>301</v>
      </c>
      <c r="B71" s="19" t="s">
        <v>146</v>
      </c>
      <c r="C71" s="19" t="s">
        <v>368</v>
      </c>
      <c r="D71" s="19" t="s">
        <v>369</v>
      </c>
      <c r="E71" s="23">
        <v>4.5</v>
      </c>
      <c r="F71" s="27" t="s">
        <v>438</v>
      </c>
      <c r="G71" s="28">
        <v>4.5</v>
      </c>
      <c r="H71" s="33" t="s">
        <v>283</v>
      </c>
    </row>
    <row r="72" spans="1:8" ht="93">
      <c r="A72" s="19" t="s">
        <v>301</v>
      </c>
      <c r="B72" s="19" t="s">
        <v>146</v>
      </c>
      <c r="C72" s="19" t="s">
        <v>384</v>
      </c>
      <c r="D72" s="19" t="s">
        <v>437</v>
      </c>
      <c r="E72" s="23">
        <v>50</v>
      </c>
      <c r="F72" s="27" t="s">
        <v>438</v>
      </c>
      <c r="G72" s="28">
        <v>50</v>
      </c>
      <c r="H72" s="33" t="s">
        <v>393</v>
      </c>
    </row>
    <row r="73" spans="1:8" ht="186">
      <c r="A73" s="19" t="s">
        <v>301</v>
      </c>
      <c r="B73" s="19" t="s">
        <v>146</v>
      </c>
      <c r="C73" s="19" t="s">
        <v>395</v>
      </c>
      <c r="D73" s="19" t="s">
        <v>363</v>
      </c>
      <c r="E73" s="23">
        <v>50</v>
      </c>
      <c r="F73" s="27" t="s">
        <v>438</v>
      </c>
      <c r="G73" s="28">
        <v>50</v>
      </c>
      <c r="H73" s="33" t="s">
        <v>396</v>
      </c>
    </row>
    <row r="74" spans="1:8" ht="46.5">
      <c r="A74" s="19" t="s">
        <v>301</v>
      </c>
      <c r="B74" s="19" t="s">
        <v>146</v>
      </c>
      <c r="C74" s="19" t="s">
        <v>357</v>
      </c>
      <c r="D74" s="19" t="s">
        <v>352</v>
      </c>
      <c r="E74" s="23">
        <v>0.85</v>
      </c>
      <c r="F74" s="25">
        <v>0.85</v>
      </c>
      <c r="G74" s="28">
        <v>0.85</v>
      </c>
      <c r="H74" s="33" t="s">
        <v>283</v>
      </c>
    </row>
    <row r="75" spans="1:8" ht="46.5">
      <c r="A75" s="19" t="s">
        <v>148</v>
      </c>
      <c r="B75" s="19" t="s">
        <v>149</v>
      </c>
      <c r="C75" s="19" t="s">
        <v>353</v>
      </c>
      <c r="D75" s="19" t="s">
        <v>354</v>
      </c>
      <c r="E75" s="24" t="s">
        <v>438</v>
      </c>
      <c r="F75" s="25">
        <v>19.32</v>
      </c>
      <c r="G75" s="26" t="s">
        <v>438</v>
      </c>
      <c r="H75" s="33" t="s">
        <v>283</v>
      </c>
    </row>
    <row r="76" spans="1:8" ht="46.5">
      <c r="A76" s="19" t="s">
        <v>148</v>
      </c>
      <c r="B76" s="19" t="s">
        <v>149</v>
      </c>
      <c r="C76" s="19" t="s">
        <v>355</v>
      </c>
      <c r="D76" s="19" t="s">
        <v>354</v>
      </c>
      <c r="E76" s="24" t="s">
        <v>438</v>
      </c>
      <c r="F76" s="25">
        <v>19.32</v>
      </c>
      <c r="G76" s="26" t="s">
        <v>438</v>
      </c>
      <c r="H76" s="33" t="s">
        <v>283</v>
      </c>
    </row>
    <row r="77" spans="1:8" ht="46.5">
      <c r="A77" s="19" t="s">
        <v>148</v>
      </c>
      <c r="B77" s="19" t="s">
        <v>149</v>
      </c>
      <c r="C77" s="19" t="s">
        <v>356</v>
      </c>
      <c r="D77" s="19" t="s">
        <v>354</v>
      </c>
      <c r="E77" s="24" t="s">
        <v>438</v>
      </c>
      <c r="F77" s="25">
        <v>15.84</v>
      </c>
      <c r="G77" s="26" t="s">
        <v>438</v>
      </c>
      <c r="H77" s="33" t="s">
        <v>283</v>
      </c>
    </row>
    <row r="78" spans="1:8" ht="93">
      <c r="A78" s="19" t="s">
        <v>148</v>
      </c>
      <c r="B78" s="19" t="s">
        <v>149</v>
      </c>
      <c r="C78" s="19" t="s">
        <v>351</v>
      </c>
      <c r="D78" s="19" t="s">
        <v>352</v>
      </c>
      <c r="E78" s="24" t="s">
        <v>438</v>
      </c>
      <c r="F78" s="25">
        <v>0.75</v>
      </c>
      <c r="G78" s="26" t="s">
        <v>438</v>
      </c>
      <c r="H78" s="33" t="s">
        <v>397</v>
      </c>
    </row>
    <row r="79" spans="1:8" ht="46.5">
      <c r="A79" s="19" t="s">
        <v>148</v>
      </c>
      <c r="B79" s="19" t="s">
        <v>149</v>
      </c>
      <c r="C79" s="19" t="s">
        <v>351</v>
      </c>
      <c r="D79" s="19" t="s">
        <v>352</v>
      </c>
      <c r="E79" s="24" t="s">
        <v>438</v>
      </c>
      <c r="F79" s="27" t="s">
        <v>438</v>
      </c>
      <c r="G79" s="28">
        <v>1</v>
      </c>
      <c r="H79" s="33" t="s">
        <v>283</v>
      </c>
    </row>
    <row r="80" spans="1:8" ht="325.5">
      <c r="A80" s="19" t="s">
        <v>148</v>
      </c>
      <c r="B80" s="19" t="s">
        <v>149</v>
      </c>
      <c r="C80" s="19" t="s">
        <v>398</v>
      </c>
      <c r="D80" s="19" t="s">
        <v>399</v>
      </c>
      <c r="E80" s="24" t="s">
        <v>438</v>
      </c>
      <c r="F80" s="27" t="s">
        <v>438</v>
      </c>
      <c r="G80" s="28">
        <v>200</v>
      </c>
      <c r="H80" s="33" t="s">
        <v>400</v>
      </c>
    </row>
    <row r="81" spans="1:8" ht="46.5">
      <c r="A81" s="19" t="s">
        <v>167</v>
      </c>
      <c r="B81" s="19" t="s">
        <v>168</v>
      </c>
      <c r="C81" s="19" t="s">
        <v>351</v>
      </c>
      <c r="D81" s="19" t="s">
        <v>352</v>
      </c>
      <c r="E81" s="24" t="s">
        <v>438</v>
      </c>
      <c r="F81" s="25">
        <v>1</v>
      </c>
      <c r="G81" s="26" t="s">
        <v>438</v>
      </c>
      <c r="H81" s="33" t="s">
        <v>283</v>
      </c>
    </row>
    <row r="82" spans="1:8" ht="46.5">
      <c r="A82" s="19" t="s">
        <v>167</v>
      </c>
      <c r="B82" s="19" t="s">
        <v>168</v>
      </c>
      <c r="C82" s="19" t="s">
        <v>357</v>
      </c>
      <c r="D82" s="19" t="s">
        <v>352</v>
      </c>
      <c r="E82" s="24" t="s">
        <v>438</v>
      </c>
      <c r="F82" s="27" t="s">
        <v>438</v>
      </c>
      <c r="G82" s="28">
        <v>1.5</v>
      </c>
      <c r="H82" s="33" t="s">
        <v>283</v>
      </c>
    </row>
    <row r="83" spans="1:8" ht="46.5">
      <c r="A83" s="19" t="s">
        <v>172</v>
      </c>
      <c r="B83" s="19" t="s">
        <v>173</v>
      </c>
      <c r="C83" s="19" t="s">
        <v>355</v>
      </c>
      <c r="D83" s="19" t="s">
        <v>354</v>
      </c>
      <c r="E83" s="23">
        <v>15</v>
      </c>
      <c r="F83" s="25">
        <v>15</v>
      </c>
      <c r="G83" s="26" t="s">
        <v>438</v>
      </c>
      <c r="H83" s="33" t="s">
        <v>283</v>
      </c>
    </row>
    <row r="84" spans="1:8" ht="46.5">
      <c r="A84" s="19" t="s">
        <v>172</v>
      </c>
      <c r="B84" s="19" t="s">
        <v>173</v>
      </c>
      <c r="C84" s="19" t="s">
        <v>353</v>
      </c>
      <c r="D84" s="19" t="s">
        <v>354</v>
      </c>
      <c r="E84" s="23">
        <v>15</v>
      </c>
      <c r="F84" s="25">
        <v>15</v>
      </c>
      <c r="G84" s="26" t="s">
        <v>438</v>
      </c>
      <c r="H84" s="33" t="s">
        <v>283</v>
      </c>
    </row>
    <row r="85" spans="1:8" ht="46.5">
      <c r="A85" s="19" t="s">
        <v>172</v>
      </c>
      <c r="B85" s="19" t="s">
        <v>173</v>
      </c>
      <c r="C85" s="19" t="s">
        <v>384</v>
      </c>
      <c r="D85" s="19" t="s">
        <v>354</v>
      </c>
      <c r="E85" s="23">
        <v>8.5</v>
      </c>
      <c r="F85" s="25">
        <v>8.5</v>
      </c>
      <c r="G85" s="26" t="s">
        <v>438</v>
      </c>
      <c r="H85" s="33" t="s">
        <v>283</v>
      </c>
    </row>
    <row r="86" spans="1:8" ht="46.5">
      <c r="A86" s="19" t="s">
        <v>172</v>
      </c>
      <c r="B86" s="19" t="s">
        <v>173</v>
      </c>
      <c r="C86" s="19" t="s">
        <v>361</v>
      </c>
      <c r="D86" s="19" t="s">
        <v>369</v>
      </c>
      <c r="E86" s="23">
        <v>2.25</v>
      </c>
      <c r="F86" s="25">
        <v>2.25</v>
      </c>
      <c r="G86" s="26" t="s">
        <v>438</v>
      </c>
      <c r="H86" s="33" t="s">
        <v>283</v>
      </c>
    </row>
    <row r="87" spans="1:8" ht="46.5">
      <c r="A87" s="19" t="s">
        <v>172</v>
      </c>
      <c r="B87" s="19" t="s">
        <v>173</v>
      </c>
      <c r="C87" s="19" t="s">
        <v>368</v>
      </c>
      <c r="D87" s="19" t="s">
        <v>369</v>
      </c>
      <c r="E87" s="23">
        <v>4.5</v>
      </c>
      <c r="F87" s="25">
        <v>4.5</v>
      </c>
      <c r="G87" s="26" t="s">
        <v>438</v>
      </c>
      <c r="H87" s="33" t="s">
        <v>283</v>
      </c>
    </row>
    <row r="88" spans="1:8" ht="46.5">
      <c r="A88" s="19" t="s">
        <v>172</v>
      </c>
      <c r="B88" s="19" t="s">
        <v>173</v>
      </c>
      <c r="C88" s="19" t="s">
        <v>362</v>
      </c>
      <c r="D88" s="19" t="s">
        <v>363</v>
      </c>
      <c r="E88" s="23">
        <v>21.5</v>
      </c>
      <c r="F88" s="25">
        <v>21.5</v>
      </c>
      <c r="G88" s="26" t="s">
        <v>438</v>
      </c>
      <c r="H88" s="33" t="s">
        <v>283</v>
      </c>
    </row>
    <row r="89" spans="1:8" ht="46.5">
      <c r="A89" s="19" t="s">
        <v>172</v>
      </c>
      <c r="B89" s="19" t="s">
        <v>173</v>
      </c>
      <c r="C89" s="19" t="s">
        <v>351</v>
      </c>
      <c r="D89" s="19" t="s">
        <v>352</v>
      </c>
      <c r="E89" s="23">
        <v>1</v>
      </c>
      <c r="F89" s="25">
        <v>1</v>
      </c>
      <c r="G89" s="26" t="s">
        <v>438</v>
      </c>
      <c r="H89" s="33" t="s">
        <v>283</v>
      </c>
    </row>
    <row r="90" spans="1:8" ht="46.5">
      <c r="A90" s="19" t="s">
        <v>172</v>
      </c>
      <c r="B90" s="19" t="s">
        <v>173</v>
      </c>
      <c r="C90" s="19" t="s">
        <v>351</v>
      </c>
      <c r="D90" s="19" t="s">
        <v>352</v>
      </c>
      <c r="E90" s="24" t="s">
        <v>438</v>
      </c>
      <c r="F90" s="27" t="s">
        <v>438</v>
      </c>
      <c r="G90" s="28">
        <v>1.5</v>
      </c>
      <c r="H90" s="33" t="s">
        <v>283</v>
      </c>
    </row>
    <row r="91" spans="1:8" ht="139.5">
      <c r="A91" s="19" t="s">
        <v>194</v>
      </c>
      <c r="B91" s="19" t="s">
        <v>195</v>
      </c>
      <c r="C91" s="19" t="s">
        <v>358</v>
      </c>
      <c r="D91" s="19" t="s">
        <v>354</v>
      </c>
      <c r="E91" s="24" t="s">
        <v>438</v>
      </c>
      <c r="F91" s="25">
        <v>60.62</v>
      </c>
      <c r="G91" s="26" t="s">
        <v>438</v>
      </c>
      <c r="H91" s="33" t="s">
        <v>401</v>
      </c>
    </row>
    <row r="92" spans="1:8" ht="93">
      <c r="A92" s="19" t="s">
        <v>194</v>
      </c>
      <c r="B92" s="19" t="s">
        <v>195</v>
      </c>
      <c r="C92" s="19" t="s">
        <v>356</v>
      </c>
      <c r="D92" s="19" t="s">
        <v>354</v>
      </c>
      <c r="E92" s="24" t="s">
        <v>438</v>
      </c>
      <c r="F92" s="25">
        <v>23.81</v>
      </c>
      <c r="G92" s="26" t="s">
        <v>438</v>
      </c>
      <c r="H92" s="33" t="s">
        <v>402</v>
      </c>
    </row>
    <row r="93" spans="1:8" ht="139.5">
      <c r="A93" s="19" t="s">
        <v>194</v>
      </c>
      <c r="B93" s="19" t="s">
        <v>195</v>
      </c>
      <c r="C93" s="19" t="s">
        <v>353</v>
      </c>
      <c r="D93" s="19" t="s">
        <v>354</v>
      </c>
      <c r="E93" s="24" t="s">
        <v>438</v>
      </c>
      <c r="F93" s="25">
        <v>28.22</v>
      </c>
      <c r="G93" s="26" t="s">
        <v>438</v>
      </c>
      <c r="H93" s="33" t="s">
        <v>403</v>
      </c>
    </row>
    <row r="94" spans="1:8" ht="46.5">
      <c r="A94" s="19" t="s">
        <v>194</v>
      </c>
      <c r="B94" s="19" t="s">
        <v>195</v>
      </c>
      <c r="C94" s="19" t="s">
        <v>364</v>
      </c>
      <c r="D94" s="19" t="s">
        <v>354</v>
      </c>
      <c r="E94" s="24" t="s">
        <v>438</v>
      </c>
      <c r="F94" s="25">
        <v>0.37</v>
      </c>
      <c r="G94" s="26" t="s">
        <v>438</v>
      </c>
      <c r="H94" s="33" t="s">
        <v>283</v>
      </c>
    </row>
    <row r="95" spans="1:8" ht="93">
      <c r="A95" s="19" t="s">
        <v>194</v>
      </c>
      <c r="B95" s="19" t="s">
        <v>195</v>
      </c>
      <c r="C95" s="19" t="s">
        <v>361</v>
      </c>
      <c r="D95" s="19" t="s">
        <v>354</v>
      </c>
      <c r="E95" s="24" t="s">
        <v>438</v>
      </c>
      <c r="F95" s="25">
        <v>36.81</v>
      </c>
      <c r="G95" s="26" t="s">
        <v>438</v>
      </c>
      <c r="H95" s="33" t="s">
        <v>404</v>
      </c>
    </row>
    <row r="96" spans="1:8" ht="46.5">
      <c r="A96" s="19" t="s">
        <v>194</v>
      </c>
      <c r="B96" s="19" t="s">
        <v>195</v>
      </c>
      <c r="C96" s="19" t="s">
        <v>357</v>
      </c>
      <c r="D96" s="19" t="s">
        <v>354</v>
      </c>
      <c r="E96" s="24" t="s">
        <v>438</v>
      </c>
      <c r="F96" s="25">
        <v>12.09</v>
      </c>
      <c r="G96" s="26" t="s">
        <v>438</v>
      </c>
      <c r="H96" s="33" t="s">
        <v>405</v>
      </c>
    </row>
    <row r="97" spans="1:8" ht="46.5">
      <c r="A97" s="19" t="s">
        <v>194</v>
      </c>
      <c r="B97" s="19" t="s">
        <v>195</v>
      </c>
      <c r="C97" s="19" t="s">
        <v>406</v>
      </c>
      <c r="D97" s="19" t="s">
        <v>354</v>
      </c>
      <c r="E97" s="24" t="s">
        <v>438</v>
      </c>
      <c r="F97" s="25">
        <v>28.22</v>
      </c>
      <c r="G97" s="26" t="s">
        <v>438</v>
      </c>
      <c r="H97" s="33" t="s">
        <v>283</v>
      </c>
    </row>
    <row r="98" spans="1:8" ht="46.5">
      <c r="A98" s="19" t="s">
        <v>194</v>
      </c>
      <c r="B98" s="19" t="s">
        <v>195</v>
      </c>
      <c r="C98" s="19" t="s">
        <v>407</v>
      </c>
      <c r="D98" s="19" t="s">
        <v>354</v>
      </c>
      <c r="E98" s="24" t="s">
        <v>438</v>
      </c>
      <c r="F98" s="25">
        <v>36.81</v>
      </c>
      <c r="G98" s="26" t="s">
        <v>438</v>
      </c>
      <c r="H98" s="33" t="s">
        <v>283</v>
      </c>
    </row>
    <row r="99" spans="1:8" ht="139.5">
      <c r="A99" s="19" t="s">
        <v>194</v>
      </c>
      <c r="B99" s="19" t="s">
        <v>195</v>
      </c>
      <c r="C99" s="19" t="s">
        <v>376</v>
      </c>
      <c r="D99" s="19" t="s">
        <v>375</v>
      </c>
      <c r="E99" s="24" t="s">
        <v>438</v>
      </c>
      <c r="F99" s="27" t="s">
        <v>438</v>
      </c>
      <c r="G99" s="28">
        <v>0.06</v>
      </c>
      <c r="H99" s="33" t="s">
        <v>408</v>
      </c>
    </row>
    <row r="100" spans="1:8" ht="46.5">
      <c r="A100" s="19" t="s">
        <v>194</v>
      </c>
      <c r="B100" s="19" t="s">
        <v>195</v>
      </c>
      <c r="C100" s="19" t="s">
        <v>368</v>
      </c>
      <c r="D100" s="19" t="s">
        <v>369</v>
      </c>
      <c r="E100" s="24" t="s">
        <v>438</v>
      </c>
      <c r="F100" s="25">
        <v>4.5</v>
      </c>
      <c r="G100" s="26" t="s">
        <v>438</v>
      </c>
      <c r="H100" s="33" t="s">
        <v>283</v>
      </c>
    </row>
    <row r="101" spans="1:8" ht="93">
      <c r="A101" s="19" t="s">
        <v>194</v>
      </c>
      <c r="B101" s="19" t="s">
        <v>195</v>
      </c>
      <c r="C101" s="19" t="s">
        <v>409</v>
      </c>
      <c r="D101" s="19" t="s">
        <v>410</v>
      </c>
      <c r="E101" s="24" t="s">
        <v>438</v>
      </c>
      <c r="F101" s="27" t="s">
        <v>438</v>
      </c>
      <c r="G101" s="28">
        <v>75</v>
      </c>
      <c r="H101" s="33" t="s">
        <v>411</v>
      </c>
    </row>
    <row r="102" spans="1:8" ht="46.5">
      <c r="A102" s="19" t="s">
        <v>194</v>
      </c>
      <c r="B102" s="19" t="s">
        <v>195</v>
      </c>
      <c r="C102" s="19" t="s">
        <v>418</v>
      </c>
      <c r="D102" s="19" t="s">
        <v>410</v>
      </c>
      <c r="E102" s="23">
        <v>300</v>
      </c>
      <c r="F102" s="25">
        <v>300</v>
      </c>
      <c r="G102" s="28">
        <v>300</v>
      </c>
      <c r="H102" s="33" t="s">
        <v>283</v>
      </c>
    </row>
    <row r="103" spans="1:8" ht="46.5">
      <c r="A103" s="19" t="s">
        <v>194</v>
      </c>
      <c r="B103" s="19" t="s">
        <v>195</v>
      </c>
      <c r="C103" s="19" t="s">
        <v>362</v>
      </c>
      <c r="D103" s="19" t="s">
        <v>352</v>
      </c>
      <c r="E103" s="24" t="s">
        <v>438</v>
      </c>
      <c r="F103" s="25">
        <v>1030</v>
      </c>
      <c r="G103" s="26" t="s">
        <v>438</v>
      </c>
      <c r="H103" s="33" t="s">
        <v>283</v>
      </c>
    </row>
    <row r="104" spans="1:8" ht="46.5">
      <c r="A104" s="19" t="s">
        <v>194</v>
      </c>
      <c r="B104" s="19" t="s">
        <v>195</v>
      </c>
      <c r="C104" s="19" t="s">
        <v>351</v>
      </c>
      <c r="D104" s="19" t="s">
        <v>352</v>
      </c>
      <c r="E104" s="24" t="s">
        <v>438</v>
      </c>
      <c r="F104" s="25">
        <v>2.2999999999999998</v>
      </c>
      <c r="G104" s="28">
        <v>3.35</v>
      </c>
      <c r="H104" s="33" t="s">
        <v>283</v>
      </c>
    </row>
    <row r="105" spans="1:8" ht="46.5">
      <c r="A105" s="19" t="s">
        <v>194</v>
      </c>
      <c r="B105" s="19" t="s">
        <v>195</v>
      </c>
      <c r="C105" s="19" t="s">
        <v>412</v>
      </c>
      <c r="D105" s="19" t="s">
        <v>413</v>
      </c>
      <c r="E105" s="24" t="s">
        <v>438</v>
      </c>
      <c r="F105" s="27" t="s">
        <v>438</v>
      </c>
      <c r="G105" s="28">
        <v>150</v>
      </c>
      <c r="H105" s="33" t="s">
        <v>283</v>
      </c>
    </row>
    <row r="106" spans="1:8" ht="46.5">
      <c r="A106" s="19" t="s">
        <v>194</v>
      </c>
      <c r="B106" s="19" t="s">
        <v>195</v>
      </c>
      <c r="C106" s="19" t="s">
        <v>414</v>
      </c>
      <c r="D106" s="19" t="s">
        <v>413</v>
      </c>
      <c r="E106" s="24" t="s">
        <v>438</v>
      </c>
      <c r="F106" s="27" t="s">
        <v>438</v>
      </c>
      <c r="G106" s="28">
        <v>225</v>
      </c>
      <c r="H106" s="33" t="s">
        <v>283</v>
      </c>
    </row>
    <row r="107" spans="1:8" ht="46.5">
      <c r="A107" s="19" t="s">
        <v>194</v>
      </c>
      <c r="B107" s="19" t="s">
        <v>195</v>
      </c>
      <c r="C107" s="19" t="s">
        <v>415</v>
      </c>
      <c r="D107" s="19" t="s">
        <v>413</v>
      </c>
      <c r="E107" s="24" t="s">
        <v>438</v>
      </c>
      <c r="F107" s="27" t="s">
        <v>438</v>
      </c>
      <c r="G107" s="28">
        <v>20</v>
      </c>
      <c r="H107" s="33" t="s">
        <v>436</v>
      </c>
    </row>
    <row r="108" spans="1:8" ht="46.5">
      <c r="A108" s="19" t="s">
        <v>194</v>
      </c>
      <c r="B108" s="19" t="s">
        <v>195</v>
      </c>
      <c r="C108" s="19" t="s">
        <v>416</v>
      </c>
      <c r="D108" s="19" t="s">
        <v>417</v>
      </c>
      <c r="E108" s="24" t="s">
        <v>438</v>
      </c>
      <c r="F108" s="27" t="s">
        <v>438</v>
      </c>
      <c r="G108" s="28">
        <v>50</v>
      </c>
      <c r="H108" s="33" t="s">
        <v>283</v>
      </c>
    </row>
    <row r="109" spans="1:8" ht="46.5">
      <c r="A109" s="19" t="s">
        <v>194</v>
      </c>
      <c r="B109" s="19" t="s">
        <v>195</v>
      </c>
      <c r="C109" s="19" t="s">
        <v>419</v>
      </c>
      <c r="D109" s="19" t="s">
        <v>413</v>
      </c>
      <c r="E109" s="23">
        <v>60</v>
      </c>
      <c r="F109" s="25">
        <v>60</v>
      </c>
      <c r="G109" s="28">
        <v>60</v>
      </c>
      <c r="H109" s="33" t="s">
        <v>283</v>
      </c>
    </row>
    <row r="110" spans="1:8" ht="93">
      <c r="A110" s="19" t="s">
        <v>194</v>
      </c>
      <c r="B110" s="19" t="s">
        <v>195</v>
      </c>
      <c r="C110" s="33" t="s">
        <v>420</v>
      </c>
      <c r="D110" s="19" t="s">
        <v>421</v>
      </c>
      <c r="E110" s="23">
        <v>50</v>
      </c>
      <c r="F110" s="25">
        <v>50</v>
      </c>
      <c r="G110" s="28">
        <v>50</v>
      </c>
      <c r="H110" s="33" t="s">
        <v>283</v>
      </c>
    </row>
    <row r="111" spans="1:8" ht="46.5">
      <c r="A111" s="19" t="s">
        <v>306</v>
      </c>
      <c r="B111" s="19" t="s">
        <v>210</v>
      </c>
      <c r="C111" s="19" t="s">
        <v>368</v>
      </c>
      <c r="D111" s="19" t="s">
        <v>369</v>
      </c>
      <c r="E111" s="23">
        <v>4.5</v>
      </c>
      <c r="F111" s="27" t="s">
        <v>438</v>
      </c>
      <c r="G111" s="26" t="s">
        <v>438</v>
      </c>
      <c r="H111" s="33" t="s">
        <v>283</v>
      </c>
    </row>
    <row r="112" spans="1:8" ht="139.5">
      <c r="A112" s="19" t="s">
        <v>306</v>
      </c>
      <c r="B112" s="19" t="s">
        <v>210</v>
      </c>
      <c r="C112" s="19" t="s">
        <v>351</v>
      </c>
      <c r="D112" s="19" t="s">
        <v>422</v>
      </c>
      <c r="E112" s="23">
        <v>0.55000000000000004</v>
      </c>
      <c r="F112" s="27" t="s">
        <v>438</v>
      </c>
      <c r="G112" s="26" t="s">
        <v>438</v>
      </c>
      <c r="H112" s="33" t="s">
        <v>423</v>
      </c>
    </row>
    <row r="113" spans="1:8" ht="46.5">
      <c r="A113" s="19" t="s">
        <v>306</v>
      </c>
      <c r="B113" s="19" t="s">
        <v>210</v>
      </c>
      <c r="C113" s="19" t="s">
        <v>353</v>
      </c>
      <c r="D113" s="19" t="s">
        <v>365</v>
      </c>
      <c r="E113" s="24" t="s">
        <v>438</v>
      </c>
      <c r="F113" s="27" t="s">
        <v>438</v>
      </c>
      <c r="G113" s="26" t="s">
        <v>438</v>
      </c>
      <c r="H113" s="33" t="s">
        <v>424</v>
      </c>
    </row>
    <row r="114" spans="1:8" ht="46.5">
      <c r="A114" s="19" t="s">
        <v>306</v>
      </c>
      <c r="B114" s="19" t="s">
        <v>210</v>
      </c>
      <c r="C114" s="19" t="s">
        <v>358</v>
      </c>
      <c r="D114" s="19" t="s">
        <v>425</v>
      </c>
      <c r="E114" s="23">
        <v>300</v>
      </c>
      <c r="F114" s="27" t="s">
        <v>438</v>
      </c>
      <c r="G114" s="26" t="s">
        <v>438</v>
      </c>
      <c r="H114" s="33" t="s">
        <v>283</v>
      </c>
    </row>
    <row r="115" spans="1:8" ht="46.5">
      <c r="A115" s="19" t="s">
        <v>306</v>
      </c>
      <c r="B115" s="19" t="s">
        <v>210</v>
      </c>
      <c r="C115" s="19" t="s">
        <v>356</v>
      </c>
      <c r="D115" s="19" t="s">
        <v>425</v>
      </c>
      <c r="E115" s="23">
        <v>800</v>
      </c>
      <c r="F115" s="27" t="s">
        <v>438</v>
      </c>
      <c r="G115" s="26" t="s">
        <v>438</v>
      </c>
      <c r="H115" s="33" t="s">
        <v>283</v>
      </c>
    </row>
    <row r="116" spans="1:8" ht="46.5">
      <c r="A116" s="19" t="s">
        <v>234</v>
      </c>
      <c r="B116" s="19" t="s">
        <v>235</v>
      </c>
      <c r="C116" s="19" t="s">
        <v>357</v>
      </c>
      <c r="D116" s="19" t="s">
        <v>363</v>
      </c>
      <c r="E116" s="24" t="s">
        <v>438</v>
      </c>
      <c r="F116" s="25">
        <v>6</v>
      </c>
      <c r="G116" s="28">
        <v>6</v>
      </c>
      <c r="H116" s="33" t="s">
        <v>283</v>
      </c>
    </row>
    <row r="117" spans="1:8" ht="93">
      <c r="A117" s="19" t="s">
        <v>237</v>
      </c>
      <c r="B117" s="19" t="s">
        <v>238</v>
      </c>
      <c r="C117" s="19" t="s">
        <v>358</v>
      </c>
      <c r="D117" s="19" t="s">
        <v>354</v>
      </c>
      <c r="E117" s="23">
        <v>20.87</v>
      </c>
      <c r="F117" s="25">
        <v>20.87</v>
      </c>
      <c r="G117" s="28">
        <v>26.09</v>
      </c>
      <c r="H117" s="33" t="s">
        <v>427</v>
      </c>
    </row>
    <row r="118" spans="1:8" ht="93">
      <c r="A118" s="19" t="s">
        <v>237</v>
      </c>
      <c r="B118" s="19" t="s">
        <v>238</v>
      </c>
      <c r="C118" s="19" t="s">
        <v>356</v>
      </c>
      <c r="D118" s="19" t="s">
        <v>354</v>
      </c>
      <c r="E118" s="23">
        <v>20.87</v>
      </c>
      <c r="F118" s="25">
        <v>20.87</v>
      </c>
      <c r="G118" s="28">
        <v>26.09</v>
      </c>
      <c r="H118" s="33" t="s">
        <v>427</v>
      </c>
    </row>
    <row r="119" spans="1:8" ht="93">
      <c r="A119" s="19" t="s">
        <v>237</v>
      </c>
      <c r="B119" s="19" t="s">
        <v>238</v>
      </c>
      <c r="C119" s="19" t="s">
        <v>361</v>
      </c>
      <c r="D119" s="19" t="s">
        <v>354</v>
      </c>
      <c r="E119" s="23">
        <v>20.87</v>
      </c>
      <c r="F119" s="25">
        <v>20.87</v>
      </c>
      <c r="G119" s="28">
        <v>26.09</v>
      </c>
      <c r="H119" s="33" t="s">
        <v>427</v>
      </c>
    </row>
    <row r="120" spans="1:8" ht="93">
      <c r="A120" s="19" t="s">
        <v>237</v>
      </c>
      <c r="B120" s="19" t="s">
        <v>238</v>
      </c>
      <c r="C120" s="19" t="s">
        <v>353</v>
      </c>
      <c r="D120" s="19" t="s">
        <v>354</v>
      </c>
      <c r="E120" s="23">
        <v>20.87</v>
      </c>
      <c r="F120" s="25">
        <v>20.87</v>
      </c>
      <c r="G120" s="28">
        <v>26.09</v>
      </c>
      <c r="H120" s="33" t="s">
        <v>427</v>
      </c>
    </row>
    <row r="121" spans="1:8" ht="46.5">
      <c r="A121" s="19" t="s">
        <v>237</v>
      </c>
      <c r="B121" s="19" t="s">
        <v>238</v>
      </c>
      <c r="C121" s="19" t="s">
        <v>368</v>
      </c>
      <c r="D121" s="19" t="s">
        <v>369</v>
      </c>
      <c r="E121" s="23">
        <v>4.3899999999999997</v>
      </c>
      <c r="F121" s="25">
        <v>4.3899999999999997</v>
      </c>
      <c r="G121" s="28">
        <v>4.3899999999999997</v>
      </c>
      <c r="H121" s="33" t="s">
        <v>283</v>
      </c>
    </row>
    <row r="122" spans="1:8" ht="93">
      <c r="A122" s="19" t="s">
        <v>237</v>
      </c>
      <c r="B122" s="19" t="s">
        <v>238</v>
      </c>
      <c r="C122" s="19" t="s">
        <v>351</v>
      </c>
      <c r="D122" s="19" t="s">
        <v>352</v>
      </c>
      <c r="E122" s="23">
        <v>3.78</v>
      </c>
      <c r="F122" s="25">
        <v>3.78</v>
      </c>
      <c r="G122" s="28">
        <v>4.7300000000000004</v>
      </c>
      <c r="H122" s="33" t="s">
        <v>426</v>
      </c>
    </row>
    <row r="123" spans="1:8" ht="93">
      <c r="A123" s="19" t="s">
        <v>237</v>
      </c>
      <c r="B123" s="19" t="s">
        <v>238</v>
      </c>
      <c r="C123" s="19" t="s">
        <v>355</v>
      </c>
      <c r="D123" s="19" t="s">
        <v>352</v>
      </c>
      <c r="E123" s="23">
        <v>20.87</v>
      </c>
      <c r="F123" s="25">
        <v>20.87</v>
      </c>
      <c r="G123" s="28">
        <v>26.09</v>
      </c>
      <c r="H123" s="33" t="s">
        <v>427</v>
      </c>
    </row>
    <row r="124" spans="1:8" ht="46.5">
      <c r="A124" s="19" t="s">
        <v>237</v>
      </c>
      <c r="B124" s="19" t="s">
        <v>238</v>
      </c>
      <c r="C124" s="19" t="s">
        <v>364</v>
      </c>
      <c r="D124" s="19" t="s">
        <v>428</v>
      </c>
      <c r="E124" s="23">
        <v>100</v>
      </c>
      <c r="F124" s="25">
        <v>100</v>
      </c>
      <c r="G124" s="28">
        <v>100</v>
      </c>
      <c r="H124" s="33" t="s">
        <v>283</v>
      </c>
    </row>
    <row r="125" spans="1:8" ht="46.5">
      <c r="A125" s="19" t="s">
        <v>247</v>
      </c>
      <c r="B125" s="19" t="s">
        <v>248</v>
      </c>
      <c r="C125" s="19" t="s">
        <v>368</v>
      </c>
      <c r="D125" s="19" t="s">
        <v>369</v>
      </c>
      <c r="E125" s="24" t="s">
        <v>438</v>
      </c>
      <c r="F125" s="25">
        <v>4.5</v>
      </c>
      <c r="G125" s="26" t="s">
        <v>438</v>
      </c>
      <c r="H125" s="33" t="s">
        <v>283</v>
      </c>
    </row>
    <row r="126" spans="1:8" ht="46.5">
      <c r="A126" s="19" t="s">
        <v>247</v>
      </c>
      <c r="B126" s="19" t="s">
        <v>248</v>
      </c>
      <c r="C126" s="19" t="s">
        <v>351</v>
      </c>
      <c r="D126" s="19" t="s">
        <v>352</v>
      </c>
      <c r="E126" s="23">
        <v>1</v>
      </c>
      <c r="F126" s="27" t="s">
        <v>438</v>
      </c>
      <c r="G126" s="26" t="s">
        <v>438</v>
      </c>
      <c r="H126" s="33" t="s">
        <v>283</v>
      </c>
    </row>
    <row r="127" spans="1:8" ht="46.5">
      <c r="A127" s="19" t="s">
        <v>256</v>
      </c>
      <c r="B127" s="19" t="s">
        <v>257</v>
      </c>
      <c r="C127" s="19" t="s">
        <v>376</v>
      </c>
      <c r="D127" s="19" t="s">
        <v>375</v>
      </c>
      <c r="E127" s="24" t="s">
        <v>438</v>
      </c>
      <c r="F127" s="25">
        <v>5.5E-2</v>
      </c>
      <c r="G127" s="26" t="s">
        <v>438</v>
      </c>
      <c r="H127" s="33" t="s">
        <v>283</v>
      </c>
    </row>
    <row r="128" spans="1:8" ht="46.5">
      <c r="A128" s="19" t="s">
        <v>256</v>
      </c>
      <c r="B128" s="19" t="s">
        <v>257</v>
      </c>
      <c r="C128" s="19" t="s">
        <v>351</v>
      </c>
      <c r="D128" s="19" t="s">
        <v>352</v>
      </c>
      <c r="E128" s="24" t="s">
        <v>438</v>
      </c>
      <c r="F128" s="25">
        <v>0.75</v>
      </c>
      <c r="G128" s="26" t="s">
        <v>438</v>
      </c>
      <c r="H128" s="33" t="s">
        <v>283</v>
      </c>
    </row>
    <row r="129" spans="1:8" ht="46.5">
      <c r="A129" s="19" t="s">
        <v>265</v>
      </c>
      <c r="B129" s="19" t="s">
        <v>266</v>
      </c>
      <c r="C129" s="19" t="s">
        <v>376</v>
      </c>
      <c r="D129" s="19" t="s">
        <v>375</v>
      </c>
      <c r="E129" s="23">
        <v>0.06</v>
      </c>
      <c r="F129" s="25">
        <v>0.06</v>
      </c>
      <c r="G129" s="26" t="s">
        <v>438</v>
      </c>
      <c r="H129" s="33" t="s">
        <v>283</v>
      </c>
    </row>
    <row r="130" spans="1:8" ht="46.5">
      <c r="A130" s="19" t="s">
        <v>265</v>
      </c>
      <c r="B130" s="19" t="s">
        <v>266</v>
      </c>
      <c r="C130" s="19" t="s">
        <v>368</v>
      </c>
      <c r="D130" s="19" t="s">
        <v>369</v>
      </c>
      <c r="E130" s="23">
        <v>4.5</v>
      </c>
      <c r="F130" s="25">
        <v>4.5</v>
      </c>
      <c r="G130" s="26" t="s">
        <v>438</v>
      </c>
      <c r="H130" s="33" t="s">
        <v>283</v>
      </c>
    </row>
    <row r="131" spans="1:8" ht="46.5">
      <c r="A131" s="19" t="s">
        <v>265</v>
      </c>
      <c r="B131" s="19" t="s">
        <v>266</v>
      </c>
      <c r="C131" s="19" t="s">
        <v>351</v>
      </c>
      <c r="D131" s="19" t="s">
        <v>352</v>
      </c>
      <c r="E131" s="23">
        <v>1.05</v>
      </c>
      <c r="F131" s="25">
        <v>1.05</v>
      </c>
      <c r="G131" s="26" t="s">
        <v>438</v>
      </c>
      <c r="H131" s="33" t="s">
        <v>283</v>
      </c>
    </row>
    <row r="132" spans="1:8" ht="46.5">
      <c r="A132" s="19" t="s">
        <v>265</v>
      </c>
      <c r="B132" s="19" t="s">
        <v>266</v>
      </c>
      <c r="C132" s="19" t="s">
        <v>355</v>
      </c>
      <c r="D132" s="19" t="s">
        <v>429</v>
      </c>
      <c r="E132" s="23">
        <v>1.5</v>
      </c>
      <c r="F132" s="25">
        <v>1.5</v>
      </c>
      <c r="G132" s="26" t="s">
        <v>438</v>
      </c>
      <c r="H132" s="33" t="s">
        <v>283</v>
      </c>
    </row>
    <row r="133" spans="1:8" ht="46.5">
      <c r="A133" s="19" t="s">
        <v>265</v>
      </c>
      <c r="B133" s="19" t="s">
        <v>266</v>
      </c>
      <c r="C133" s="19" t="s">
        <v>355</v>
      </c>
      <c r="D133" s="19" t="s">
        <v>430</v>
      </c>
      <c r="E133" s="24" t="s">
        <v>438</v>
      </c>
      <c r="F133" s="27" t="s">
        <v>438</v>
      </c>
      <c r="G133" s="26" t="s">
        <v>438</v>
      </c>
      <c r="H133" s="33" t="s">
        <v>431</v>
      </c>
    </row>
    <row r="134" spans="1:8" ht="46.5">
      <c r="A134" s="19" t="s">
        <v>268</v>
      </c>
      <c r="B134" s="19" t="s">
        <v>269</v>
      </c>
      <c r="C134" s="19" t="s">
        <v>358</v>
      </c>
      <c r="D134" s="19" t="s">
        <v>432</v>
      </c>
      <c r="E134" s="23">
        <v>7</v>
      </c>
      <c r="F134" s="27" t="s">
        <v>438</v>
      </c>
      <c r="G134" s="26" t="s">
        <v>438</v>
      </c>
      <c r="H134" s="33" t="s">
        <v>283</v>
      </c>
    </row>
    <row r="135" spans="1:8" ht="46.5">
      <c r="A135" s="19" t="s">
        <v>268</v>
      </c>
      <c r="B135" s="19" t="s">
        <v>269</v>
      </c>
      <c r="C135" s="19" t="s">
        <v>353</v>
      </c>
      <c r="D135" s="19" t="s">
        <v>432</v>
      </c>
      <c r="E135" s="23">
        <v>7</v>
      </c>
      <c r="F135" s="27" t="s">
        <v>438</v>
      </c>
      <c r="G135" s="26" t="s">
        <v>438</v>
      </c>
      <c r="H135" s="33" t="s">
        <v>283</v>
      </c>
    </row>
    <row r="136" spans="1:8" ht="46.5">
      <c r="A136" s="19" t="s">
        <v>268</v>
      </c>
      <c r="B136" s="19" t="s">
        <v>269</v>
      </c>
      <c r="C136" s="19" t="s">
        <v>355</v>
      </c>
      <c r="D136" s="19" t="s">
        <v>432</v>
      </c>
      <c r="E136" s="23">
        <v>7</v>
      </c>
      <c r="F136" s="27" t="s">
        <v>438</v>
      </c>
      <c r="G136" s="26" t="s">
        <v>438</v>
      </c>
      <c r="H136" s="33" t="s">
        <v>283</v>
      </c>
    </row>
    <row r="137" spans="1:8" ht="46.5">
      <c r="A137" s="19" t="s">
        <v>271</v>
      </c>
      <c r="B137" s="19" t="s">
        <v>272</v>
      </c>
      <c r="C137" s="19" t="s">
        <v>368</v>
      </c>
      <c r="D137" s="19" t="s">
        <v>369</v>
      </c>
      <c r="E137" s="24" t="s">
        <v>438</v>
      </c>
      <c r="F137" s="25">
        <v>4.5</v>
      </c>
      <c r="G137" s="26" t="s">
        <v>438</v>
      </c>
      <c r="H137" s="33" t="s">
        <v>283</v>
      </c>
    </row>
    <row r="138" spans="1:8" ht="46.5">
      <c r="A138" s="19" t="s">
        <v>271</v>
      </c>
      <c r="B138" s="19" t="s">
        <v>272</v>
      </c>
      <c r="C138" s="19" t="s">
        <v>351</v>
      </c>
      <c r="D138" s="19" t="s">
        <v>352</v>
      </c>
      <c r="E138" s="24" t="s">
        <v>438</v>
      </c>
      <c r="F138" s="25">
        <v>1.1000000000000001</v>
      </c>
      <c r="G138" s="26" t="s">
        <v>438</v>
      </c>
      <c r="H138" s="33" t="s">
        <v>283</v>
      </c>
    </row>
    <row r="139" spans="1:8" ht="46.5">
      <c r="A139" s="19" t="s">
        <v>271</v>
      </c>
      <c r="B139" s="19" t="s">
        <v>272</v>
      </c>
      <c r="C139" s="19" t="s">
        <v>351</v>
      </c>
      <c r="D139" s="19" t="s">
        <v>352</v>
      </c>
      <c r="E139" s="24" t="s">
        <v>438</v>
      </c>
      <c r="F139" s="27" t="s">
        <v>438</v>
      </c>
      <c r="G139" s="28">
        <v>1.4</v>
      </c>
      <c r="H139" s="33" t="s">
        <v>283</v>
      </c>
    </row>
    <row r="140" spans="1:8" ht="186">
      <c r="A140" s="19" t="s">
        <v>271</v>
      </c>
      <c r="B140" s="19" t="s">
        <v>272</v>
      </c>
      <c r="C140" s="19" t="s">
        <v>433</v>
      </c>
      <c r="D140" s="19" t="s">
        <v>434</v>
      </c>
      <c r="E140" s="24" t="s">
        <v>438</v>
      </c>
      <c r="F140" s="27" t="s">
        <v>438</v>
      </c>
      <c r="G140" s="26" t="s">
        <v>438</v>
      </c>
      <c r="H140" s="33" t="s">
        <v>435</v>
      </c>
    </row>
  </sheetData>
  <printOptions horizontalCentered="1"/>
  <pageMargins left="0.4" right="0.4" top="0.75" bottom="0.75" header="0.3" footer="0.3"/>
  <pageSetup scale="19" fitToHeight="4" orientation="landscape" r:id="rId1"/>
  <headerFooter scaleWithDoc="0">
    <oddHeader>&amp;C&amp;"-,Bold"&amp;72&amp;G</oddHeader>
    <oddFooter>&amp;L&amp;"-,Bold"&amp;14&amp;A&amp;R&amp;"-,Bold"&amp;14&amp;P</oddFooter>
  </headerFooter>
  <tableParts count="1">
    <tablePart r:id="rId2"/>
  </tableParts>
</worksheet>
</file>

<file path=xl/worksheets/sheet8.xml><?xml version="1.0" encoding="utf-8"?>
<worksheet xmlns="http://schemas.openxmlformats.org/spreadsheetml/2006/main" xmlns:r="http://schemas.openxmlformats.org/officeDocument/2006/relationships">
  <sheetPr codeName="Sheet9">
    <pageSetUpPr fitToPage="1"/>
  </sheetPr>
  <dimension ref="A2:F58"/>
  <sheetViews>
    <sheetView zoomScale="30" zoomScaleNormal="30" zoomScaleSheetLayoutView="30" workbookViewId="0">
      <pane xSplit="1" topLeftCell="B1" activePane="topRight" state="frozen"/>
      <selection activeCell="A2" sqref="A2"/>
      <selection pane="topRight"/>
    </sheetView>
  </sheetViews>
  <sheetFormatPr defaultRowHeight="15"/>
  <cols>
    <col min="1" max="1" width="137.5703125" bestFit="1" customWidth="1"/>
    <col min="2" max="2" width="32.28515625" customWidth="1"/>
    <col min="3" max="3" width="57.28515625" bestFit="1" customWidth="1"/>
    <col min="4" max="4" width="83.140625" customWidth="1"/>
    <col min="5" max="5" width="79.85546875" bestFit="1" customWidth="1"/>
    <col min="6" max="6" width="72.85546875" customWidth="1"/>
    <col min="7" max="7" width="255.7109375" bestFit="1" customWidth="1"/>
  </cols>
  <sheetData>
    <row r="2" spans="1:6" ht="92.25">
      <c r="A2" s="7" t="s">
        <v>488</v>
      </c>
    </row>
    <row r="4" spans="1:6" ht="123">
      <c r="A4" s="54" t="s">
        <v>276</v>
      </c>
      <c r="B4" s="54" t="s">
        <v>2</v>
      </c>
      <c r="C4" s="54" t="s">
        <v>442</v>
      </c>
      <c r="D4" s="54" t="s">
        <v>443</v>
      </c>
      <c r="E4" s="54" t="s">
        <v>444</v>
      </c>
      <c r="F4" s="54" t="s">
        <v>350</v>
      </c>
    </row>
    <row r="5" spans="1:6" ht="46.5">
      <c r="A5" s="19" t="s">
        <v>13</v>
      </c>
      <c r="B5" s="19" t="s">
        <v>14</v>
      </c>
      <c r="C5" s="19" t="s">
        <v>445</v>
      </c>
      <c r="D5" s="19" t="s">
        <v>354</v>
      </c>
      <c r="E5" s="20"/>
      <c r="F5" s="77" t="s">
        <v>446</v>
      </c>
    </row>
    <row r="6" spans="1:6" ht="46.5">
      <c r="A6" s="19" t="s">
        <v>21</v>
      </c>
      <c r="B6" s="19" t="s">
        <v>22</v>
      </c>
      <c r="C6" s="19" t="s">
        <v>447</v>
      </c>
      <c r="D6" s="19" t="s">
        <v>448</v>
      </c>
      <c r="E6" s="21">
        <v>0.05</v>
      </c>
      <c r="F6" s="77" t="s">
        <v>283</v>
      </c>
    </row>
    <row r="7" spans="1:6" ht="46.5">
      <c r="A7" s="19" t="s">
        <v>21</v>
      </c>
      <c r="B7" s="19" t="s">
        <v>22</v>
      </c>
      <c r="C7" s="19" t="s">
        <v>445</v>
      </c>
      <c r="D7" s="19" t="s">
        <v>448</v>
      </c>
      <c r="E7" s="21">
        <v>0.62</v>
      </c>
      <c r="F7" s="77" t="s">
        <v>283</v>
      </c>
    </row>
    <row r="8" spans="1:6" ht="46.5">
      <c r="A8" s="19" t="s">
        <v>21</v>
      </c>
      <c r="B8" s="19" t="s">
        <v>22</v>
      </c>
      <c r="C8" s="19" t="s">
        <v>449</v>
      </c>
      <c r="D8" s="19" t="s">
        <v>448</v>
      </c>
      <c r="E8" s="21">
        <v>0.05</v>
      </c>
      <c r="F8" s="77" t="s">
        <v>450</v>
      </c>
    </row>
    <row r="9" spans="1:6" ht="46.5">
      <c r="A9" s="19" t="s">
        <v>21</v>
      </c>
      <c r="B9" s="19" t="s">
        <v>22</v>
      </c>
      <c r="C9" s="19" t="s">
        <v>451</v>
      </c>
      <c r="D9" s="19" t="s">
        <v>385</v>
      </c>
      <c r="E9" s="22">
        <v>150</v>
      </c>
      <c r="F9" s="77" t="s">
        <v>452</v>
      </c>
    </row>
    <row r="10" spans="1:6" ht="46.5">
      <c r="A10" s="19" t="s">
        <v>21</v>
      </c>
      <c r="B10" s="19" t="s">
        <v>22</v>
      </c>
      <c r="C10" s="19" t="s">
        <v>453</v>
      </c>
      <c r="D10" s="19" t="s">
        <v>385</v>
      </c>
      <c r="E10" s="22">
        <v>150</v>
      </c>
      <c r="F10" s="77" t="s">
        <v>283</v>
      </c>
    </row>
    <row r="11" spans="1:6" ht="46.5">
      <c r="A11" s="19" t="s">
        <v>25</v>
      </c>
      <c r="B11" s="19" t="s">
        <v>26</v>
      </c>
      <c r="C11" s="19" t="s">
        <v>451</v>
      </c>
      <c r="D11" s="19" t="s">
        <v>385</v>
      </c>
      <c r="E11" s="22">
        <v>100</v>
      </c>
      <c r="F11" s="77" t="s">
        <v>283</v>
      </c>
    </row>
    <row r="12" spans="1:6" ht="232.5">
      <c r="A12" s="19" t="s">
        <v>45</v>
      </c>
      <c r="B12" s="19" t="s">
        <v>46</v>
      </c>
      <c r="C12" s="19" t="s">
        <v>451</v>
      </c>
      <c r="D12" s="19" t="s">
        <v>354</v>
      </c>
      <c r="E12" s="22">
        <v>20</v>
      </c>
      <c r="F12" s="77" t="s">
        <v>454</v>
      </c>
    </row>
    <row r="13" spans="1:6" ht="93">
      <c r="A13" s="19" t="s">
        <v>54</v>
      </c>
      <c r="B13" s="19" t="s">
        <v>55</v>
      </c>
      <c r="C13" s="19" t="s">
        <v>342</v>
      </c>
      <c r="D13" s="19" t="s">
        <v>342</v>
      </c>
      <c r="E13" s="22" t="s">
        <v>283</v>
      </c>
      <c r="F13" s="77" t="s">
        <v>455</v>
      </c>
    </row>
    <row r="14" spans="1:6" ht="46.5">
      <c r="A14" s="19" t="s">
        <v>57</v>
      </c>
      <c r="B14" s="19" t="s">
        <v>58</v>
      </c>
      <c r="C14" s="19" t="s">
        <v>456</v>
      </c>
      <c r="D14" s="19" t="s">
        <v>457</v>
      </c>
      <c r="E14" s="22">
        <v>60</v>
      </c>
      <c r="F14" s="77" t="s">
        <v>283</v>
      </c>
    </row>
    <row r="15" spans="1:6" ht="46.5">
      <c r="A15" s="19" t="s">
        <v>66</v>
      </c>
      <c r="B15" s="19" t="s">
        <v>67</v>
      </c>
      <c r="C15" s="19" t="s">
        <v>445</v>
      </c>
      <c r="D15" s="19" t="s">
        <v>448</v>
      </c>
      <c r="E15" s="21">
        <v>0.1</v>
      </c>
      <c r="F15" s="77" t="s">
        <v>283</v>
      </c>
    </row>
    <row r="16" spans="1:6" ht="46.5">
      <c r="A16" s="19" t="s">
        <v>66</v>
      </c>
      <c r="B16" s="19" t="s">
        <v>67</v>
      </c>
      <c r="C16" s="19" t="s">
        <v>451</v>
      </c>
      <c r="D16" s="19" t="s">
        <v>385</v>
      </c>
      <c r="E16" s="22">
        <v>50</v>
      </c>
      <c r="F16" s="77" t="s">
        <v>283</v>
      </c>
    </row>
    <row r="17" spans="1:6" ht="46.5">
      <c r="A17" s="19" t="s">
        <v>90</v>
      </c>
      <c r="B17" s="19" t="s">
        <v>91</v>
      </c>
      <c r="C17" s="19" t="s">
        <v>445</v>
      </c>
      <c r="D17" s="19" t="s">
        <v>342</v>
      </c>
      <c r="E17" s="20" t="s">
        <v>283</v>
      </c>
      <c r="F17" s="77" t="s">
        <v>458</v>
      </c>
    </row>
    <row r="18" spans="1:6" ht="46.5">
      <c r="A18" s="19" t="s">
        <v>93</v>
      </c>
      <c r="B18" s="19" t="s">
        <v>94</v>
      </c>
      <c r="C18" s="19" t="s">
        <v>453</v>
      </c>
      <c r="D18" s="19" t="s">
        <v>354</v>
      </c>
      <c r="E18" s="22">
        <v>18.11</v>
      </c>
      <c r="F18" s="77" t="s">
        <v>283</v>
      </c>
    </row>
    <row r="19" spans="1:6" ht="46.5">
      <c r="A19" s="19" t="s">
        <v>93</v>
      </c>
      <c r="B19" s="19" t="s">
        <v>94</v>
      </c>
      <c r="C19" s="19" t="s">
        <v>445</v>
      </c>
      <c r="D19" s="19" t="s">
        <v>354</v>
      </c>
      <c r="E19" s="22">
        <v>18.11</v>
      </c>
      <c r="F19" s="77" t="s">
        <v>283</v>
      </c>
    </row>
    <row r="20" spans="1:6" ht="46.5">
      <c r="A20" s="19" t="s">
        <v>96</v>
      </c>
      <c r="B20" s="19" t="s">
        <v>97</v>
      </c>
      <c r="C20" s="19" t="s">
        <v>451</v>
      </c>
      <c r="D20" s="19" t="s">
        <v>354</v>
      </c>
      <c r="E20" s="22">
        <v>27.5</v>
      </c>
      <c r="F20" s="77" t="s">
        <v>283</v>
      </c>
    </row>
    <row r="21" spans="1:6" ht="139.5">
      <c r="A21" s="19" t="s">
        <v>296</v>
      </c>
      <c r="B21" s="19" t="s">
        <v>106</v>
      </c>
      <c r="C21" s="19" t="s">
        <v>445</v>
      </c>
      <c r="D21" s="19" t="s">
        <v>459</v>
      </c>
      <c r="E21" s="21">
        <v>0.32</v>
      </c>
      <c r="F21" s="77" t="s">
        <v>460</v>
      </c>
    </row>
    <row r="22" spans="1:6" ht="139.5">
      <c r="A22" s="19" t="s">
        <v>296</v>
      </c>
      <c r="B22" s="19" t="s">
        <v>106</v>
      </c>
      <c r="C22" s="19" t="s">
        <v>449</v>
      </c>
      <c r="D22" s="19" t="s">
        <v>459</v>
      </c>
      <c r="E22" s="21">
        <v>0.32</v>
      </c>
      <c r="F22" s="77" t="s">
        <v>461</v>
      </c>
    </row>
    <row r="23" spans="1:6" ht="139.5">
      <c r="A23" s="19" t="s">
        <v>296</v>
      </c>
      <c r="B23" s="19" t="s">
        <v>106</v>
      </c>
      <c r="C23" s="19" t="s">
        <v>449</v>
      </c>
      <c r="D23" s="19" t="s">
        <v>459</v>
      </c>
      <c r="E23" s="21">
        <v>0.05</v>
      </c>
      <c r="F23" s="77" t="s">
        <v>462</v>
      </c>
    </row>
    <row r="24" spans="1:6" ht="93">
      <c r="A24" s="19" t="s">
        <v>296</v>
      </c>
      <c r="B24" s="19" t="s">
        <v>106</v>
      </c>
      <c r="C24" s="19" t="s">
        <v>451</v>
      </c>
      <c r="D24" s="19" t="s">
        <v>463</v>
      </c>
      <c r="E24" s="22">
        <v>200</v>
      </c>
      <c r="F24" s="77" t="s">
        <v>464</v>
      </c>
    </row>
    <row r="25" spans="1:6" ht="93">
      <c r="A25" s="19" t="s">
        <v>296</v>
      </c>
      <c r="B25" s="19" t="s">
        <v>106</v>
      </c>
      <c r="C25" s="19" t="s">
        <v>451</v>
      </c>
      <c r="D25" s="19" t="s">
        <v>463</v>
      </c>
      <c r="E25" s="22">
        <v>100</v>
      </c>
      <c r="F25" s="77" t="s">
        <v>465</v>
      </c>
    </row>
    <row r="26" spans="1:6" ht="409.5">
      <c r="A26" s="19" t="s">
        <v>296</v>
      </c>
      <c r="B26" s="19" t="s">
        <v>106</v>
      </c>
      <c r="C26" s="19" t="s">
        <v>466</v>
      </c>
      <c r="D26" s="19" t="s">
        <v>448</v>
      </c>
      <c r="E26" s="21">
        <v>0.25</v>
      </c>
      <c r="F26" s="77" t="s">
        <v>1261</v>
      </c>
    </row>
    <row r="27" spans="1:6" ht="139.5">
      <c r="A27" s="19" t="s">
        <v>108</v>
      </c>
      <c r="B27" s="19" t="s">
        <v>109</v>
      </c>
      <c r="C27" s="19" t="s">
        <v>467</v>
      </c>
      <c r="D27" s="19" t="s">
        <v>467</v>
      </c>
      <c r="E27" s="20" t="s">
        <v>283</v>
      </c>
      <c r="F27" s="77" t="s">
        <v>468</v>
      </c>
    </row>
    <row r="28" spans="1:6" ht="46.5">
      <c r="A28" s="19" t="s">
        <v>114</v>
      </c>
      <c r="B28" s="19" t="s">
        <v>115</v>
      </c>
      <c r="C28" s="19" t="s">
        <v>451</v>
      </c>
      <c r="D28" s="19" t="s">
        <v>463</v>
      </c>
      <c r="E28" s="22">
        <v>150</v>
      </c>
      <c r="F28" s="77" t="s">
        <v>365</v>
      </c>
    </row>
    <row r="29" spans="1:6" ht="46.5">
      <c r="A29" s="19" t="s">
        <v>114</v>
      </c>
      <c r="B29" s="19" t="s">
        <v>115</v>
      </c>
      <c r="C29" s="19" t="s">
        <v>447</v>
      </c>
      <c r="D29" s="19" t="s">
        <v>448</v>
      </c>
      <c r="E29" s="35">
        <v>0.03</v>
      </c>
      <c r="F29" s="77" t="s">
        <v>512</v>
      </c>
    </row>
    <row r="30" spans="1:6" ht="46.5">
      <c r="A30" s="19" t="s">
        <v>114</v>
      </c>
      <c r="B30" s="19" t="s">
        <v>115</v>
      </c>
      <c r="C30" s="19" t="s">
        <v>445</v>
      </c>
      <c r="D30" s="19" t="s">
        <v>448</v>
      </c>
      <c r="E30" s="21">
        <v>0.3</v>
      </c>
      <c r="F30" s="77" t="s">
        <v>283</v>
      </c>
    </row>
    <row r="31" spans="1:6" ht="279">
      <c r="A31" s="19" t="s">
        <v>130</v>
      </c>
      <c r="B31" s="19" t="s">
        <v>131</v>
      </c>
      <c r="C31" s="19" t="s">
        <v>447</v>
      </c>
      <c r="D31" s="19" t="s">
        <v>448</v>
      </c>
      <c r="E31" s="20" t="s">
        <v>469</v>
      </c>
      <c r="F31" s="77" t="s">
        <v>470</v>
      </c>
    </row>
    <row r="32" spans="1:6" ht="232.5">
      <c r="A32" s="19" t="s">
        <v>130</v>
      </c>
      <c r="B32" s="19" t="s">
        <v>131</v>
      </c>
      <c r="C32" s="19" t="s">
        <v>449</v>
      </c>
      <c r="D32" s="19" t="s">
        <v>448</v>
      </c>
      <c r="E32" s="20" t="s">
        <v>471</v>
      </c>
      <c r="F32" s="77" t="s">
        <v>472</v>
      </c>
    </row>
    <row r="33" spans="1:6" ht="93">
      <c r="A33" s="19" t="s">
        <v>130</v>
      </c>
      <c r="B33" s="19" t="s">
        <v>131</v>
      </c>
      <c r="C33" s="19" t="s">
        <v>451</v>
      </c>
      <c r="D33" s="19" t="s">
        <v>448</v>
      </c>
      <c r="E33" s="21">
        <v>0.3</v>
      </c>
      <c r="F33" s="77" t="s">
        <v>473</v>
      </c>
    </row>
    <row r="34" spans="1:6" ht="46.5">
      <c r="A34" s="19" t="s">
        <v>130</v>
      </c>
      <c r="B34" s="19" t="s">
        <v>131</v>
      </c>
      <c r="C34" s="19" t="s">
        <v>445</v>
      </c>
      <c r="D34" s="19" t="s">
        <v>448</v>
      </c>
      <c r="E34" s="21">
        <v>0.1</v>
      </c>
      <c r="F34" s="77" t="s">
        <v>283</v>
      </c>
    </row>
    <row r="35" spans="1:6" ht="186">
      <c r="A35" s="19" t="s">
        <v>133</v>
      </c>
      <c r="B35" s="19" t="s">
        <v>134</v>
      </c>
      <c r="C35" s="19" t="s">
        <v>467</v>
      </c>
      <c r="D35" s="19" t="s">
        <v>467</v>
      </c>
      <c r="E35" s="20" t="s">
        <v>283</v>
      </c>
      <c r="F35" s="77" t="s">
        <v>474</v>
      </c>
    </row>
    <row r="36" spans="1:6" ht="46.5">
      <c r="A36" s="19" t="s">
        <v>301</v>
      </c>
      <c r="B36" s="19" t="s">
        <v>146</v>
      </c>
      <c r="C36" s="19" t="s">
        <v>449</v>
      </c>
      <c r="D36" s="19" t="s">
        <v>354</v>
      </c>
      <c r="E36" s="22">
        <v>180</v>
      </c>
      <c r="F36" s="77" t="s">
        <v>283</v>
      </c>
    </row>
    <row r="37" spans="1:6" ht="139.5">
      <c r="A37" s="19" t="s">
        <v>148</v>
      </c>
      <c r="B37" s="19" t="s">
        <v>149</v>
      </c>
      <c r="C37" s="19" t="s">
        <v>447</v>
      </c>
      <c r="D37" s="19" t="s">
        <v>459</v>
      </c>
      <c r="E37" s="21">
        <v>0.04</v>
      </c>
      <c r="F37" s="77" t="s">
        <v>475</v>
      </c>
    </row>
    <row r="38" spans="1:6" ht="372">
      <c r="A38" s="19" t="s">
        <v>160</v>
      </c>
      <c r="B38" s="19" t="s">
        <v>161</v>
      </c>
      <c r="C38" s="19" t="s">
        <v>447</v>
      </c>
      <c r="D38" s="19" t="s">
        <v>354</v>
      </c>
      <c r="E38" s="22">
        <v>1.1100000000000001</v>
      </c>
      <c r="F38" s="77" t="s">
        <v>476</v>
      </c>
    </row>
    <row r="39" spans="1:6" ht="46.5">
      <c r="A39" s="19" t="s">
        <v>167</v>
      </c>
      <c r="B39" s="19" t="s">
        <v>168</v>
      </c>
      <c r="C39" s="19" t="s">
        <v>451</v>
      </c>
      <c r="D39" s="19" t="s">
        <v>385</v>
      </c>
      <c r="E39" s="22">
        <v>175</v>
      </c>
      <c r="F39" s="77" t="s">
        <v>283</v>
      </c>
    </row>
    <row r="40" spans="1:6" ht="46.5">
      <c r="A40" s="19" t="s">
        <v>167</v>
      </c>
      <c r="B40" s="19" t="s">
        <v>168</v>
      </c>
      <c r="C40" s="19" t="s">
        <v>453</v>
      </c>
      <c r="D40" s="19" t="s">
        <v>385</v>
      </c>
      <c r="E40" s="22">
        <v>150</v>
      </c>
      <c r="F40" s="77" t="s">
        <v>283</v>
      </c>
    </row>
    <row r="41" spans="1:6" ht="46.5">
      <c r="A41" s="19" t="s">
        <v>167</v>
      </c>
      <c r="B41" s="19" t="s">
        <v>168</v>
      </c>
      <c r="C41" s="19" t="s">
        <v>477</v>
      </c>
      <c r="D41" s="19" t="s">
        <v>457</v>
      </c>
      <c r="E41" s="22">
        <v>250</v>
      </c>
      <c r="F41" s="77" t="s">
        <v>283</v>
      </c>
    </row>
    <row r="42" spans="1:6" ht="46.5">
      <c r="A42" s="19" t="s">
        <v>172</v>
      </c>
      <c r="B42" s="19" t="s">
        <v>173</v>
      </c>
      <c r="C42" s="19" t="s">
        <v>451</v>
      </c>
      <c r="D42" s="19" t="s">
        <v>463</v>
      </c>
      <c r="E42" s="22">
        <v>75</v>
      </c>
      <c r="F42" s="77" t="s">
        <v>365</v>
      </c>
    </row>
    <row r="43" spans="1:6" ht="279">
      <c r="A43" s="19" t="s">
        <v>178</v>
      </c>
      <c r="B43" s="19" t="s">
        <v>179</v>
      </c>
      <c r="C43" s="19" t="s">
        <v>451</v>
      </c>
      <c r="D43" s="19" t="s">
        <v>385</v>
      </c>
      <c r="E43" s="20" t="s">
        <v>283</v>
      </c>
      <c r="F43" s="77" t="s">
        <v>478</v>
      </c>
    </row>
    <row r="44" spans="1:6" ht="93">
      <c r="A44" s="19" t="s">
        <v>203</v>
      </c>
      <c r="B44" s="19" t="s">
        <v>204</v>
      </c>
      <c r="C44" s="19" t="s">
        <v>445</v>
      </c>
      <c r="D44" s="19" t="s">
        <v>354</v>
      </c>
      <c r="E44" s="20" t="s">
        <v>283</v>
      </c>
      <c r="F44" s="77" t="s">
        <v>479</v>
      </c>
    </row>
    <row r="45" spans="1:6" ht="46.5">
      <c r="A45" s="19" t="s">
        <v>306</v>
      </c>
      <c r="B45" s="19" t="s">
        <v>210</v>
      </c>
      <c r="C45" s="19" t="s">
        <v>447</v>
      </c>
      <c r="D45" s="19" t="s">
        <v>385</v>
      </c>
      <c r="E45" s="22">
        <v>500</v>
      </c>
      <c r="F45" s="77" t="s">
        <v>283</v>
      </c>
    </row>
    <row r="46" spans="1:6" ht="46.5">
      <c r="A46" s="19" t="s">
        <v>306</v>
      </c>
      <c r="B46" s="19" t="s">
        <v>210</v>
      </c>
      <c r="C46" s="19" t="s">
        <v>445</v>
      </c>
      <c r="D46" s="19" t="s">
        <v>342</v>
      </c>
      <c r="E46" s="20" t="s">
        <v>283</v>
      </c>
      <c r="F46" s="77" t="s">
        <v>480</v>
      </c>
    </row>
    <row r="47" spans="1:6" ht="139.5">
      <c r="A47" s="19" t="s">
        <v>231</v>
      </c>
      <c r="B47" s="19" t="s">
        <v>232</v>
      </c>
      <c r="C47" s="19" t="s">
        <v>342</v>
      </c>
      <c r="D47" s="19" t="s">
        <v>342</v>
      </c>
      <c r="E47" s="20" t="s">
        <v>283</v>
      </c>
      <c r="F47" s="77" t="s">
        <v>481</v>
      </c>
    </row>
    <row r="48" spans="1:6" ht="46.5">
      <c r="A48" s="19" t="s">
        <v>234</v>
      </c>
      <c r="B48" s="19" t="s">
        <v>235</v>
      </c>
      <c r="C48" s="19" t="s">
        <v>453</v>
      </c>
      <c r="D48" s="19" t="s">
        <v>457</v>
      </c>
      <c r="E48" s="22">
        <v>500</v>
      </c>
      <c r="F48" s="77" t="s">
        <v>283</v>
      </c>
    </row>
    <row r="49" spans="1:6" ht="46.5">
      <c r="A49" s="19" t="s">
        <v>234</v>
      </c>
      <c r="B49" s="19" t="s">
        <v>235</v>
      </c>
      <c r="C49" s="19" t="s">
        <v>451</v>
      </c>
      <c r="D49" s="19" t="s">
        <v>457</v>
      </c>
      <c r="E49" s="22">
        <v>500</v>
      </c>
      <c r="F49" s="77" t="s">
        <v>283</v>
      </c>
    </row>
    <row r="50" spans="1:6" ht="139.5">
      <c r="A50" s="19" t="s">
        <v>237</v>
      </c>
      <c r="B50" s="19" t="s">
        <v>238</v>
      </c>
      <c r="C50" s="19" t="s">
        <v>453</v>
      </c>
      <c r="D50" s="19" t="s">
        <v>385</v>
      </c>
      <c r="E50" s="20" t="s">
        <v>283</v>
      </c>
      <c r="F50" s="77" t="s">
        <v>482</v>
      </c>
    </row>
    <row r="51" spans="1:6" ht="46.5">
      <c r="A51" s="19" t="s">
        <v>237</v>
      </c>
      <c r="B51" s="19" t="s">
        <v>238</v>
      </c>
      <c r="C51" s="19" t="s">
        <v>451</v>
      </c>
      <c r="D51" s="19" t="s">
        <v>385</v>
      </c>
      <c r="E51" s="20" t="s">
        <v>283</v>
      </c>
      <c r="F51" s="77" t="s">
        <v>483</v>
      </c>
    </row>
    <row r="52" spans="1:6" ht="46.5">
      <c r="A52" s="19" t="s">
        <v>237</v>
      </c>
      <c r="B52" s="19" t="s">
        <v>238</v>
      </c>
      <c r="C52" s="19" t="s">
        <v>484</v>
      </c>
      <c r="D52" s="19" t="s">
        <v>385</v>
      </c>
      <c r="E52" s="22">
        <v>150</v>
      </c>
      <c r="F52" s="77" t="s">
        <v>283</v>
      </c>
    </row>
    <row r="53" spans="1:6" ht="139.5">
      <c r="A53" s="19" t="s">
        <v>237</v>
      </c>
      <c r="B53" s="19" t="s">
        <v>238</v>
      </c>
      <c r="C53" s="19" t="s">
        <v>485</v>
      </c>
      <c r="D53" s="19" t="s">
        <v>385</v>
      </c>
      <c r="E53" s="20" t="s">
        <v>283</v>
      </c>
      <c r="F53" s="77" t="s">
        <v>486</v>
      </c>
    </row>
    <row r="54" spans="1:6" ht="46.5">
      <c r="A54" s="19" t="s">
        <v>243</v>
      </c>
      <c r="B54" s="19" t="s">
        <v>244</v>
      </c>
      <c r="C54" s="19" t="s">
        <v>449</v>
      </c>
      <c r="D54" s="19" t="s">
        <v>354</v>
      </c>
      <c r="E54" s="22">
        <v>3.25</v>
      </c>
      <c r="F54" s="77" t="s">
        <v>283</v>
      </c>
    </row>
    <row r="55" spans="1:6" ht="46.5">
      <c r="A55" s="19" t="s">
        <v>243</v>
      </c>
      <c r="B55" s="19" t="s">
        <v>244</v>
      </c>
      <c r="C55" s="19" t="s">
        <v>445</v>
      </c>
      <c r="D55" s="19" t="s">
        <v>448</v>
      </c>
      <c r="E55" s="21">
        <v>0.1</v>
      </c>
      <c r="F55" s="77" t="s">
        <v>283</v>
      </c>
    </row>
    <row r="56" spans="1:6" ht="46.5">
      <c r="A56" s="19" t="s">
        <v>247</v>
      </c>
      <c r="B56" s="19" t="s">
        <v>248</v>
      </c>
      <c r="C56" s="19" t="s">
        <v>445</v>
      </c>
      <c r="D56" s="19" t="s">
        <v>448</v>
      </c>
      <c r="E56" s="21">
        <v>0.25</v>
      </c>
      <c r="F56" s="77" t="s">
        <v>283</v>
      </c>
    </row>
    <row r="57" spans="1:6" ht="46.5">
      <c r="A57" s="19" t="s">
        <v>265</v>
      </c>
      <c r="B57" s="19" t="s">
        <v>266</v>
      </c>
      <c r="C57" s="19" t="s">
        <v>451</v>
      </c>
      <c r="D57" s="19" t="s">
        <v>385</v>
      </c>
      <c r="E57" s="22">
        <v>200</v>
      </c>
      <c r="F57" s="77" t="s">
        <v>283</v>
      </c>
    </row>
    <row r="58" spans="1:6" ht="46.5">
      <c r="A58" s="19" t="s">
        <v>265</v>
      </c>
      <c r="B58" s="19" t="s">
        <v>266</v>
      </c>
      <c r="C58" s="19" t="s">
        <v>487</v>
      </c>
      <c r="D58" s="19" t="s">
        <v>385</v>
      </c>
      <c r="E58" s="22">
        <v>30</v>
      </c>
      <c r="F58" s="77" t="s">
        <v>283</v>
      </c>
    </row>
  </sheetData>
  <printOptions horizontalCentered="1"/>
  <pageMargins left="0.4" right="0.4" top="0.75" bottom="0.75" header="0.3" footer="0.3"/>
  <pageSetup scale="25" fitToHeight="3" orientation="landscape" r:id="rId1"/>
  <headerFooter scaleWithDoc="0">
    <oddHeader>&amp;C&amp;"-,Bold"&amp;72&amp;G</oddHeader>
    <oddFooter>&amp;L&amp;"-,Bold"&amp;14&amp;A&amp;R&amp;"-,Bold"&amp;14&amp;P</oddFooter>
  </headerFooter>
  <tableParts count="1">
    <tablePart r:id="rId2"/>
  </tableParts>
</worksheet>
</file>

<file path=xl/worksheets/sheet9.xml><?xml version="1.0" encoding="utf-8"?>
<worksheet xmlns="http://schemas.openxmlformats.org/spreadsheetml/2006/main" xmlns:r="http://schemas.openxmlformats.org/officeDocument/2006/relationships">
  <sheetPr codeName="Sheet10">
    <pageSetUpPr fitToPage="1"/>
  </sheetPr>
  <dimension ref="A2:G88"/>
  <sheetViews>
    <sheetView zoomScale="30" zoomScaleNormal="30" zoomScaleSheetLayoutView="30" workbookViewId="0"/>
  </sheetViews>
  <sheetFormatPr defaultRowHeight="15"/>
  <cols>
    <col min="1" max="1" width="154.85546875" bestFit="1" customWidth="1"/>
    <col min="2" max="2" width="33.28515625" customWidth="1"/>
    <col min="3" max="3" width="42.85546875" customWidth="1"/>
    <col min="4" max="4" width="28.7109375" customWidth="1"/>
    <col min="5" max="5" width="43.28515625" customWidth="1"/>
    <col min="6" max="6" width="60.5703125" customWidth="1"/>
    <col min="7" max="7" width="130.85546875" customWidth="1"/>
    <col min="8" max="8" width="6.28515625" customWidth="1"/>
  </cols>
  <sheetData>
    <row r="2" spans="1:7" ht="92.25">
      <c r="A2" s="7" t="s">
        <v>489</v>
      </c>
    </row>
    <row r="4" spans="1:7" ht="123">
      <c r="A4" s="54" t="s">
        <v>276</v>
      </c>
      <c r="B4" s="54" t="s">
        <v>2</v>
      </c>
      <c r="C4" s="54" t="s">
        <v>490</v>
      </c>
      <c r="D4" s="54" t="s">
        <v>491</v>
      </c>
      <c r="E4" s="54" t="s">
        <v>492</v>
      </c>
      <c r="F4" s="54" t="s">
        <v>493</v>
      </c>
      <c r="G4" s="54" t="s">
        <v>350</v>
      </c>
    </row>
    <row r="5" spans="1:7" ht="46.5">
      <c r="A5" s="19" t="s">
        <v>8</v>
      </c>
      <c r="B5" s="19" t="s">
        <v>9</v>
      </c>
      <c r="C5" s="72" t="s">
        <v>328</v>
      </c>
      <c r="D5" s="72" t="s">
        <v>327</v>
      </c>
      <c r="E5" s="78" t="s">
        <v>283</v>
      </c>
      <c r="F5" s="33" t="s">
        <v>283</v>
      </c>
      <c r="G5" s="33" t="s">
        <v>283</v>
      </c>
    </row>
    <row r="6" spans="1:7" ht="46.5">
      <c r="A6" s="19" t="s">
        <v>13</v>
      </c>
      <c r="B6" s="19" t="s">
        <v>14</v>
      </c>
      <c r="C6" s="72" t="s">
        <v>327</v>
      </c>
      <c r="D6" s="72" t="s">
        <v>327</v>
      </c>
      <c r="E6" s="78" t="s">
        <v>283</v>
      </c>
      <c r="F6" s="33" t="s">
        <v>283</v>
      </c>
      <c r="G6" s="33" t="s">
        <v>283</v>
      </c>
    </row>
    <row r="7" spans="1:7" ht="46.5">
      <c r="A7" s="19" t="s">
        <v>17</v>
      </c>
      <c r="B7" s="19" t="s">
        <v>18</v>
      </c>
      <c r="C7" s="72" t="s">
        <v>327</v>
      </c>
      <c r="D7" s="72" t="s">
        <v>327</v>
      </c>
      <c r="E7" s="78" t="s">
        <v>283</v>
      </c>
      <c r="F7" s="33" t="s">
        <v>283</v>
      </c>
      <c r="G7" s="33" t="s">
        <v>494</v>
      </c>
    </row>
    <row r="8" spans="1:7" ht="93">
      <c r="A8" s="19" t="s">
        <v>21</v>
      </c>
      <c r="B8" s="19" t="s">
        <v>22</v>
      </c>
      <c r="C8" s="72" t="s">
        <v>328</v>
      </c>
      <c r="D8" s="72" t="s">
        <v>328</v>
      </c>
      <c r="E8" s="31">
        <v>3</v>
      </c>
      <c r="F8" s="33" t="s">
        <v>495</v>
      </c>
      <c r="G8" s="33" t="s">
        <v>283</v>
      </c>
    </row>
    <row r="9" spans="1:7" ht="46.5">
      <c r="A9" s="19" t="s">
        <v>25</v>
      </c>
      <c r="B9" s="19" t="s">
        <v>26</v>
      </c>
      <c r="C9" s="72" t="s">
        <v>328</v>
      </c>
      <c r="D9" s="72" t="s">
        <v>327</v>
      </c>
      <c r="E9" s="78" t="s">
        <v>283</v>
      </c>
      <c r="F9" s="33" t="s">
        <v>283</v>
      </c>
      <c r="G9" s="33" t="s">
        <v>283</v>
      </c>
    </row>
    <row r="10" spans="1:7" ht="46.5">
      <c r="A10" s="19" t="s">
        <v>29</v>
      </c>
      <c r="B10" s="19" t="s">
        <v>30</v>
      </c>
      <c r="C10" s="72" t="s">
        <v>327</v>
      </c>
      <c r="D10" s="72" t="s">
        <v>327</v>
      </c>
      <c r="E10" s="78" t="s">
        <v>283</v>
      </c>
      <c r="F10" s="33" t="s">
        <v>283</v>
      </c>
      <c r="G10" s="33" t="s">
        <v>283</v>
      </c>
    </row>
    <row r="11" spans="1:7" ht="46.5">
      <c r="A11" s="19" t="s">
        <v>33</v>
      </c>
      <c r="B11" s="19" t="s">
        <v>34</v>
      </c>
      <c r="C11" s="72" t="s">
        <v>327</v>
      </c>
      <c r="D11" s="72" t="s">
        <v>327</v>
      </c>
      <c r="E11" s="78" t="s">
        <v>283</v>
      </c>
      <c r="F11" s="33" t="s">
        <v>283</v>
      </c>
      <c r="G11" s="33" t="s">
        <v>283</v>
      </c>
    </row>
    <row r="12" spans="1:7" ht="46.5">
      <c r="A12" s="19" t="s">
        <v>36</v>
      </c>
      <c r="B12" s="19" t="s">
        <v>37</v>
      </c>
      <c r="C12" s="72" t="s">
        <v>327</v>
      </c>
      <c r="D12" s="72" t="s">
        <v>327</v>
      </c>
      <c r="E12" s="78" t="s">
        <v>283</v>
      </c>
      <c r="F12" s="33" t="s">
        <v>283</v>
      </c>
      <c r="G12" s="33" t="s">
        <v>283</v>
      </c>
    </row>
    <row r="13" spans="1:7" ht="46.5">
      <c r="A13" s="19" t="s">
        <v>39</v>
      </c>
      <c r="B13" s="19" t="s">
        <v>40</v>
      </c>
      <c r="C13" s="72" t="s">
        <v>327</v>
      </c>
      <c r="D13" s="72" t="s">
        <v>327</v>
      </c>
      <c r="E13" s="78" t="s">
        <v>283</v>
      </c>
      <c r="F13" s="33" t="s">
        <v>283</v>
      </c>
      <c r="G13" s="33" t="s">
        <v>283</v>
      </c>
    </row>
    <row r="14" spans="1:7" ht="46.5">
      <c r="A14" s="19" t="s">
        <v>42</v>
      </c>
      <c r="B14" s="19" t="s">
        <v>43</v>
      </c>
      <c r="C14" s="72" t="s">
        <v>327</v>
      </c>
      <c r="D14" s="72" t="s">
        <v>327</v>
      </c>
      <c r="E14" s="78" t="s">
        <v>283</v>
      </c>
      <c r="F14" s="33" t="s">
        <v>283</v>
      </c>
      <c r="G14" s="33" t="s">
        <v>283</v>
      </c>
    </row>
    <row r="15" spans="1:7" ht="185.1" customHeight="1">
      <c r="A15" s="19" t="s">
        <v>45</v>
      </c>
      <c r="B15" s="19" t="s">
        <v>46</v>
      </c>
      <c r="C15" s="72" t="s">
        <v>328</v>
      </c>
      <c r="D15" s="72" t="s">
        <v>328</v>
      </c>
      <c r="E15" s="78" t="s">
        <v>496</v>
      </c>
      <c r="F15" s="33" t="s">
        <v>497</v>
      </c>
      <c r="G15" s="33" t="s">
        <v>498</v>
      </c>
    </row>
    <row r="16" spans="1:7" ht="46.5">
      <c r="A16" s="19" t="s">
        <v>48</v>
      </c>
      <c r="B16" s="19" t="s">
        <v>49</v>
      </c>
      <c r="C16" s="72" t="s">
        <v>327</v>
      </c>
      <c r="D16" s="72" t="s">
        <v>327</v>
      </c>
      <c r="E16" s="78" t="s">
        <v>283</v>
      </c>
      <c r="F16" s="33" t="s">
        <v>283</v>
      </c>
      <c r="G16" s="33" t="s">
        <v>283</v>
      </c>
    </row>
    <row r="17" spans="1:7" ht="46.5">
      <c r="A17" s="19" t="s">
        <v>51</v>
      </c>
      <c r="B17" s="19" t="s">
        <v>52</v>
      </c>
      <c r="C17" s="72" t="s">
        <v>327</v>
      </c>
      <c r="D17" s="72" t="s">
        <v>327</v>
      </c>
      <c r="E17" s="78" t="s">
        <v>283</v>
      </c>
      <c r="F17" s="33" t="s">
        <v>283</v>
      </c>
      <c r="G17" s="33" t="s">
        <v>283</v>
      </c>
    </row>
    <row r="18" spans="1:7" ht="46.5">
      <c r="A18" s="19" t="s">
        <v>54</v>
      </c>
      <c r="B18" s="19" t="s">
        <v>55</v>
      </c>
      <c r="C18" s="72" t="s">
        <v>327</v>
      </c>
      <c r="D18" s="72" t="s">
        <v>327</v>
      </c>
      <c r="E18" s="78" t="s">
        <v>283</v>
      </c>
      <c r="F18" s="33" t="s">
        <v>283</v>
      </c>
      <c r="G18" s="33" t="s">
        <v>283</v>
      </c>
    </row>
    <row r="19" spans="1:7" ht="46.5">
      <c r="A19" s="19" t="s">
        <v>57</v>
      </c>
      <c r="B19" s="19" t="s">
        <v>58</v>
      </c>
      <c r="C19" s="72" t="s">
        <v>328</v>
      </c>
      <c r="D19" s="72" t="s">
        <v>328</v>
      </c>
      <c r="E19" s="31">
        <v>5</v>
      </c>
      <c r="F19" s="33" t="s">
        <v>283</v>
      </c>
      <c r="G19" s="33" t="s">
        <v>283</v>
      </c>
    </row>
    <row r="20" spans="1:7" ht="185.1" customHeight="1">
      <c r="A20" s="19" t="s">
        <v>60</v>
      </c>
      <c r="B20" s="19" t="s">
        <v>61</v>
      </c>
      <c r="C20" s="72" t="s">
        <v>327</v>
      </c>
      <c r="D20" s="72" t="s">
        <v>327</v>
      </c>
      <c r="E20" s="78" t="s">
        <v>283</v>
      </c>
      <c r="F20" s="33" t="s">
        <v>283</v>
      </c>
      <c r="G20" s="33" t="s">
        <v>510</v>
      </c>
    </row>
    <row r="21" spans="1:7" ht="46.5">
      <c r="A21" s="19" t="s">
        <v>63</v>
      </c>
      <c r="B21" s="19" t="s">
        <v>64</v>
      </c>
      <c r="C21" s="72" t="s">
        <v>327</v>
      </c>
      <c r="D21" s="72" t="s">
        <v>327</v>
      </c>
      <c r="E21" s="78" t="s">
        <v>283</v>
      </c>
      <c r="F21" s="33" t="s">
        <v>283</v>
      </c>
      <c r="G21" s="33" t="s">
        <v>283</v>
      </c>
    </row>
    <row r="22" spans="1:7" ht="46.5">
      <c r="A22" s="19" t="s">
        <v>66</v>
      </c>
      <c r="B22" s="19" t="s">
        <v>67</v>
      </c>
      <c r="C22" s="72" t="s">
        <v>328</v>
      </c>
      <c r="D22" s="72" t="s">
        <v>327</v>
      </c>
      <c r="E22" s="78" t="s">
        <v>283</v>
      </c>
      <c r="F22" s="33" t="s">
        <v>283</v>
      </c>
      <c r="G22" s="33" t="s">
        <v>283</v>
      </c>
    </row>
    <row r="23" spans="1:7" ht="46.5">
      <c r="A23" s="19" t="s">
        <v>69</v>
      </c>
      <c r="B23" s="19" t="s">
        <v>70</v>
      </c>
      <c r="C23" s="72" t="s">
        <v>327</v>
      </c>
      <c r="D23" s="72" t="s">
        <v>327</v>
      </c>
      <c r="E23" s="78" t="s">
        <v>283</v>
      </c>
      <c r="F23" s="33" t="s">
        <v>283</v>
      </c>
      <c r="G23" s="33" t="s">
        <v>283</v>
      </c>
    </row>
    <row r="24" spans="1:7" ht="46.5">
      <c r="A24" s="19" t="s">
        <v>72</v>
      </c>
      <c r="B24" s="19" t="s">
        <v>73</v>
      </c>
      <c r="C24" s="72" t="s">
        <v>327</v>
      </c>
      <c r="D24" s="72" t="s">
        <v>327</v>
      </c>
      <c r="E24" s="78" t="s">
        <v>283</v>
      </c>
      <c r="F24" s="33" t="s">
        <v>283</v>
      </c>
      <c r="G24" s="33" t="s">
        <v>283</v>
      </c>
    </row>
    <row r="25" spans="1:7" ht="46.5">
      <c r="A25" s="19" t="s">
        <v>75</v>
      </c>
      <c r="B25" s="19" t="s">
        <v>76</v>
      </c>
      <c r="C25" s="72" t="s">
        <v>327</v>
      </c>
      <c r="D25" s="72" t="s">
        <v>327</v>
      </c>
      <c r="E25" s="78"/>
      <c r="F25" s="33"/>
      <c r="G25" s="33"/>
    </row>
    <row r="26" spans="1:7" ht="46.5">
      <c r="A26" s="19" t="s">
        <v>78</v>
      </c>
      <c r="B26" s="19" t="s">
        <v>79</v>
      </c>
      <c r="C26" s="72" t="s">
        <v>327</v>
      </c>
      <c r="D26" s="72" t="s">
        <v>327</v>
      </c>
      <c r="E26" s="78" t="s">
        <v>283</v>
      </c>
      <c r="F26" s="33" t="s">
        <v>283</v>
      </c>
      <c r="G26" s="33" t="s">
        <v>283</v>
      </c>
    </row>
    <row r="27" spans="1:7" ht="46.5">
      <c r="A27" s="19" t="s">
        <v>81</v>
      </c>
      <c r="B27" s="19" t="s">
        <v>82</v>
      </c>
      <c r="C27" s="72" t="s">
        <v>327</v>
      </c>
      <c r="D27" s="72" t="s">
        <v>327</v>
      </c>
      <c r="E27" s="78" t="s">
        <v>283</v>
      </c>
      <c r="F27" s="33" t="s">
        <v>283</v>
      </c>
      <c r="G27" s="33" t="s">
        <v>283</v>
      </c>
    </row>
    <row r="28" spans="1:7" ht="46.5">
      <c r="A28" s="19" t="s">
        <v>84</v>
      </c>
      <c r="B28" s="19" t="s">
        <v>85</v>
      </c>
      <c r="C28" s="72" t="s">
        <v>328</v>
      </c>
      <c r="D28" s="72" t="s">
        <v>327</v>
      </c>
      <c r="E28" s="78" t="s">
        <v>283</v>
      </c>
      <c r="F28" s="33" t="s">
        <v>283</v>
      </c>
      <c r="G28" s="33" t="s">
        <v>283</v>
      </c>
    </row>
    <row r="29" spans="1:7" ht="46.5">
      <c r="A29" s="19" t="s">
        <v>87</v>
      </c>
      <c r="B29" s="19" t="s">
        <v>88</v>
      </c>
      <c r="C29" s="72" t="s">
        <v>327</v>
      </c>
      <c r="D29" s="72" t="s">
        <v>327</v>
      </c>
      <c r="E29" s="78" t="s">
        <v>283</v>
      </c>
      <c r="F29" s="33" t="s">
        <v>283</v>
      </c>
      <c r="G29" s="33" t="s">
        <v>283</v>
      </c>
    </row>
    <row r="30" spans="1:7" ht="93">
      <c r="A30" s="19" t="s">
        <v>90</v>
      </c>
      <c r="B30" s="19" t="s">
        <v>91</v>
      </c>
      <c r="C30" s="72" t="s">
        <v>327</v>
      </c>
      <c r="D30" s="72" t="s">
        <v>327</v>
      </c>
      <c r="E30" s="78" t="s">
        <v>283</v>
      </c>
      <c r="F30" s="33" t="s">
        <v>283</v>
      </c>
      <c r="G30" s="33" t="s">
        <v>499</v>
      </c>
    </row>
    <row r="31" spans="1:7" ht="46.5">
      <c r="A31" s="19" t="s">
        <v>93</v>
      </c>
      <c r="B31" s="19" t="s">
        <v>94</v>
      </c>
      <c r="C31" s="72" t="s">
        <v>328</v>
      </c>
      <c r="D31" s="72" t="s">
        <v>327</v>
      </c>
      <c r="E31" s="78" t="s">
        <v>283</v>
      </c>
      <c r="F31" s="33" t="s">
        <v>283</v>
      </c>
      <c r="G31" s="33" t="s">
        <v>283</v>
      </c>
    </row>
    <row r="32" spans="1:7" ht="46.5">
      <c r="A32" s="19" t="s">
        <v>96</v>
      </c>
      <c r="B32" s="19" t="s">
        <v>97</v>
      </c>
      <c r="C32" s="72" t="s">
        <v>328</v>
      </c>
      <c r="D32" s="72" t="s">
        <v>327</v>
      </c>
      <c r="E32" s="78" t="s">
        <v>283</v>
      </c>
      <c r="F32" s="33" t="s">
        <v>283</v>
      </c>
      <c r="G32" s="33" t="s">
        <v>283</v>
      </c>
    </row>
    <row r="33" spans="1:7" ht="46.5">
      <c r="A33" s="19" t="s">
        <v>99</v>
      </c>
      <c r="B33" s="19" t="s">
        <v>100</v>
      </c>
      <c r="C33" s="72" t="s">
        <v>328</v>
      </c>
      <c r="D33" s="72" t="s">
        <v>327</v>
      </c>
      <c r="E33" s="78" t="s">
        <v>283</v>
      </c>
      <c r="F33" s="33" t="s">
        <v>283</v>
      </c>
      <c r="G33" s="33" t="s">
        <v>283</v>
      </c>
    </row>
    <row r="34" spans="1:7" ht="46.5">
      <c r="A34" s="19" t="s">
        <v>102</v>
      </c>
      <c r="B34" s="19" t="s">
        <v>103</v>
      </c>
      <c r="C34" s="72" t="s">
        <v>327</v>
      </c>
      <c r="D34" s="72" t="s">
        <v>327</v>
      </c>
      <c r="E34" s="78"/>
      <c r="F34" s="33"/>
      <c r="G34" s="33"/>
    </row>
    <row r="35" spans="1:7" ht="46.5">
      <c r="A35" s="19" t="s">
        <v>105</v>
      </c>
      <c r="B35" s="19" t="s">
        <v>106</v>
      </c>
      <c r="C35" s="72" t="s">
        <v>328</v>
      </c>
      <c r="D35" s="72" t="s">
        <v>327</v>
      </c>
      <c r="E35" s="78" t="s">
        <v>283</v>
      </c>
      <c r="F35" s="33" t="s">
        <v>283</v>
      </c>
      <c r="G35" s="33" t="s">
        <v>283</v>
      </c>
    </row>
    <row r="36" spans="1:7" ht="46.5">
      <c r="A36" s="19" t="s">
        <v>108</v>
      </c>
      <c r="B36" s="19" t="s">
        <v>109</v>
      </c>
      <c r="C36" s="72" t="s">
        <v>328</v>
      </c>
      <c r="D36" s="72" t="s">
        <v>327</v>
      </c>
      <c r="E36" s="78" t="s">
        <v>283</v>
      </c>
      <c r="F36" s="33" t="s">
        <v>283</v>
      </c>
      <c r="G36" s="33" t="s">
        <v>283</v>
      </c>
    </row>
    <row r="37" spans="1:7" ht="46.5">
      <c r="A37" s="19" t="s">
        <v>111</v>
      </c>
      <c r="B37" s="19" t="s">
        <v>112</v>
      </c>
      <c r="C37" s="72" t="s">
        <v>327</v>
      </c>
      <c r="D37" s="72" t="s">
        <v>327</v>
      </c>
      <c r="E37" s="78" t="s">
        <v>283</v>
      </c>
      <c r="F37" s="33" t="s">
        <v>283</v>
      </c>
      <c r="G37" s="33" t="s">
        <v>283</v>
      </c>
    </row>
    <row r="38" spans="1:7" ht="46.5">
      <c r="A38" s="19" t="s">
        <v>114</v>
      </c>
      <c r="B38" s="19" t="s">
        <v>115</v>
      </c>
      <c r="C38" s="72" t="s">
        <v>328</v>
      </c>
      <c r="D38" s="72" t="s">
        <v>328</v>
      </c>
      <c r="E38" s="79">
        <v>2.25</v>
      </c>
      <c r="F38" s="33" t="s">
        <v>283</v>
      </c>
      <c r="G38" s="33" t="s">
        <v>283</v>
      </c>
    </row>
    <row r="39" spans="1:7" ht="46.5">
      <c r="A39" s="19" t="s">
        <v>117</v>
      </c>
      <c r="B39" s="19" t="s">
        <v>118</v>
      </c>
      <c r="C39" s="72" t="s">
        <v>327</v>
      </c>
      <c r="D39" s="72" t="s">
        <v>327</v>
      </c>
      <c r="E39" s="78" t="s">
        <v>283</v>
      </c>
      <c r="F39" s="33" t="s">
        <v>283</v>
      </c>
      <c r="G39" s="33" t="s">
        <v>283</v>
      </c>
    </row>
    <row r="40" spans="1:7" ht="46.5">
      <c r="A40" s="19" t="s">
        <v>121</v>
      </c>
      <c r="B40" s="19" t="s">
        <v>122</v>
      </c>
      <c r="C40" s="72" t="s">
        <v>327</v>
      </c>
      <c r="D40" s="72" t="s">
        <v>327</v>
      </c>
      <c r="E40" s="78" t="s">
        <v>283</v>
      </c>
      <c r="F40" s="33" t="s">
        <v>283</v>
      </c>
      <c r="G40" s="33" t="s">
        <v>283</v>
      </c>
    </row>
    <row r="41" spans="1:7" ht="46.5">
      <c r="A41" s="19" t="s">
        <v>124</v>
      </c>
      <c r="B41" s="19" t="s">
        <v>125</v>
      </c>
      <c r="C41" s="72" t="s">
        <v>328</v>
      </c>
      <c r="D41" s="72" t="s">
        <v>327</v>
      </c>
      <c r="E41" s="78" t="s">
        <v>283</v>
      </c>
      <c r="F41" s="33" t="s">
        <v>283</v>
      </c>
      <c r="G41" s="33" t="s">
        <v>283</v>
      </c>
    </row>
    <row r="42" spans="1:7" ht="46.5">
      <c r="A42" s="19" t="s">
        <v>127</v>
      </c>
      <c r="B42" s="19" t="s">
        <v>128</v>
      </c>
      <c r="C42" s="72" t="s">
        <v>327</v>
      </c>
      <c r="D42" s="72" t="s">
        <v>327</v>
      </c>
      <c r="E42" s="78" t="s">
        <v>283</v>
      </c>
      <c r="F42" s="33" t="s">
        <v>283</v>
      </c>
      <c r="G42" s="33" t="s">
        <v>283</v>
      </c>
    </row>
    <row r="43" spans="1:7" ht="46.5">
      <c r="A43" s="19" t="s">
        <v>130</v>
      </c>
      <c r="B43" s="19" t="s">
        <v>131</v>
      </c>
      <c r="C43" s="72" t="s">
        <v>328</v>
      </c>
      <c r="D43" s="72" t="s">
        <v>328</v>
      </c>
      <c r="E43" s="31">
        <v>3</v>
      </c>
      <c r="F43" s="33" t="s">
        <v>283</v>
      </c>
      <c r="G43" s="33" t="s">
        <v>283</v>
      </c>
    </row>
    <row r="44" spans="1:7" ht="46.5">
      <c r="A44" s="19" t="s">
        <v>133</v>
      </c>
      <c r="B44" s="19" t="s">
        <v>134</v>
      </c>
      <c r="C44" s="72" t="s">
        <v>328</v>
      </c>
      <c r="D44" s="72" t="s">
        <v>327</v>
      </c>
      <c r="E44" s="78" t="s">
        <v>283</v>
      </c>
      <c r="F44" s="33" t="s">
        <v>283</v>
      </c>
      <c r="G44" s="33" t="s">
        <v>283</v>
      </c>
    </row>
    <row r="45" spans="1:7" ht="46.5">
      <c r="A45" s="19" t="s">
        <v>136</v>
      </c>
      <c r="B45" s="19" t="s">
        <v>137</v>
      </c>
      <c r="C45" s="72" t="s">
        <v>327</v>
      </c>
      <c r="D45" s="72" t="s">
        <v>327</v>
      </c>
      <c r="E45" s="78" t="s">
        <v>283</v>
      </c>
      <c r="F45" s="33" t="s">
        <v>283</v>
      </c>
      <c r="G45" s="33" t="s">
        <v>283</v>
      </c>
    </row>
    <row r="46" spans="1:7" ht="46.5">
      <c r="A46" s="19" t="s">
        <v>139</v>
      </c>
      <c r="B46" s="19" t="s">
        <v>140</v>
      </c>
      <c r="C46" s="72" t="s">
        <v>327</v>
      </c>
      <c r="D46" s="72" t="s">
        <v>327</v>
      </c>
      <c r="E46" s="78" t="s">
        <v>283</v>
      </c>
      <c r="F46" s="33" t="s">
        <v>283</v>
      </c>
      <c r="G46" s="33" t="s">
        <v>283</v>
      </c>
    </row>
    <row r="47" spans="1:7" ht="46.5">
      <c r="A47" s="19" t="s">
        <v>142</v>
      </c>
      <c r="B47" s="19" t="s">
        <v>143</v>
      </c>
      <c r="C47" s="72" t="s">
        <v>327</v>
      </c>
      <c r="D47" s="72" t="s">
        <v>327</v>
      </c>
      <c r="E47" s="78" t="s">
        <v>283</v>
      </c>
      <c r="F47" s="33" t="s">
        <v>283</v>
      </c>
      <c r="G47" s="33" t="s">
        <v>283</v>
      </c>
    </row>
    <row r="48" spans="1:7" ht="46.5">
      <c r="A48" s="19" t="s">
        <v>145</v>
      </c>
      <c r="B48" s="19" t="s">
        <v>146</v>
      </c>
      <c r="C48" s="72" t="s">
        <v>328</v>
      </c>
      <c r="D48" s="72" t="s">
        <v>327</v>
      </c>
      <c r="E48" s="78" t="s">
        <v>283</v>
      </c>
      <c r="F48" s="33" t="s">
        <v>283</v>
      </c>
      <c r="G48" s="33" t="s">
        <v>283</v>
      </c>
    </row>
    <row r="49" spans="1:7" ht="46.5">
      <c r="A49" s="19" t="s">
        <v>148</v>
      </c>
      <c r="B49" s="19" t="s">
        <v>149</v>
      </c>
      <c r="C49" s="72" t="s">
        <v>328</v>
      </c>
      <c r="D49" s="72" t="s">
        <v>327</v>
      </c>
      <c r="E49" s="78" t="s">
        <v>283</v>
      </c>
      <c r="F49" s="33" t="s">
        <v>283</v>
      </c>
      <c r="G49" s="33" t="s">
        <v>283</v>
      </c>
    </row>
    <row r="50" spans="1:7" ht="46.5">
      <c r="A50" s="19" t="s">
        <v>151</v>
      </c>
      <c r="B50" s="19" t="s">
        <v>152</v>
      </c>
      <c r="C50" s="72" t="s">
        <v>328</v>
      </c>
      <c r="D50" s="72" t="s">
        <v>327</v>
      </c>
      <c r="E50" s="78" t="s">
        <v>283</v>
      </c>
      <c r="F50" s="33" t="s">
        <v>283</v>
      </c>
      <c r="G50" s="33" t="s">
        <v>283</v>
      </c>
    </row>
    <row r="51" spans="1:7" ht="93">
      <c r="A51" s="19" t="s">
        <v>154</v>
      </c>
      <c r="B51" s="19" t="s">
        <v>155</v>
      </c>
      <c r="C51" s="72" t="s">
        <v>327</v>
      </c>
      <c r="D51" s="72" t="s">
        <v>327</v>
      </c>
      <c r="E51" s="78" t="s">
        <v>283</v>
      </c>
      <c r="F51" s="33" t="s">
        <v>283</v>
      </c>
      <c r="G51" s="33" t="s">
        <v>500</v>
      </c>
    </row>
    <row r="52" spans="1:7" ht="46.5">
      <c r="A52" s="19" t="s">
        <v>157</v>
      </c>
      <c r="B52" s="19" t="s">
        <v>158</v>
      </c>
      <c r="C52" s="72" t="s">
        <v>327</v>
      </c>
      <c r="D52" s="72" t="s">
        <v>327</v>
      </c>
      <c r="E52" s="78" t="s">
        <v>283</v>
      </c>
      <c r="F52" s="33" t="s">
        <v>283</v>
      </c>
      <c r="G52" s="33" t="s">
        <v>283</v>
      </c>
    </row>
    <row r="53" spans="1:7" ht="46.5">
      <c r="A53" s="19" t="s">
        <v>160</v>
      </c>
      <c r="B53" s="19" t="s">
        <v>161</v>
      </c>
      <c r="C53" s="72" t="s">
        <v>328</v>
      </c>
      <c r="D53" s="72" t="s">
        <v>327</v>
      </c>
      <c r="E53" s="78" t="s">
        <v>283</v>
      </c>
      <c r="F53" s="33" t="s">
        <v>283</v>
      </c>
      <c r="G53" s="33" t="s">
        <v>283</v>
      </c>
    </row>
    <row r="54" spans="1:7" ht="46.5">
      <c r="A54" s="19" t="s">
        <v>163</v>
      </c>
      <c r="B54" s="19" t="s">
        <v>164</v>
      </c>
      <c r="C54" s="72" t="s">
        <v>327</v>
      </c>
      <c r="D54" s="72" t="s">
        <v>327</v>
      </c>
      <c r="E54" s="78" t="s">
        <v>283</v>
      </c>
      <c r="F54" s="33" t="s">
        <v>283</v>
      </c>
      <c r="G54" s="33" t="s">
        <v>283</v>
      </c>
    </row>
    <row r="55" spans="1:7" ht="46.5">
      <c r="A55" s="19" t="s">
        <v>167</v>
      </c>
      <c r="B55" s="19" t="s">
        <v>168</v>
      </c>
      <c r="C55" s="72" t="s">
        <v>328</v>
      </c>
      <c r="D55" s="72" t="s">
        <v>328</v>
      </c>
      <c r="E55" s="31">
        <v>5</v>
      </c>
      <c r="F55" s="33" t="s">
        <v>501</v>
      </c>
      <c r="G55" s="33" t="s">
        <v>283</v>
      </c>
    </row>
    <row r="56" spans="1:7" ht="93">
      <c r="A56" s="19" t="s">
        <v>172</v>
      </c>
      <c r="B56" s="19" t="s">
        <v>173</v>
      </c>
      <c r="C56" s="72" t="s">
        <v>328</v>
      </c>
      <c r="D56" s="72" t="s">
        <v>328</v>
      </c>
      <c r="E56" s="78" t="s">
        <v>502</v>
      </c>
      <c r="F56" s="33" t="s">
        <v>503</v>
      </c>
      <c r="G56" s="33" t="s">
        <v>283</v>
      </c>
    </row>
    <row r="57" spans="1:7" ht="46.5">
      <c r="A57" s="19" t="s">
        <v>175</v>
      </c>
      <c r="B57" s="19" t="s">
        <v>176</v>
      </c>
      <c r="C57" s="72" t="s">
        <v>327</v>
      </c>
      <c r="D57" s="72" t="s">
        <v>327</v>
      </c>
      <c r="E57" s="78" t="s">
        <v>283</v>
      </c>
      <c r="F57" s="33" t="s">
        <v>283</v>
      </c>
      <c r="G57" s="33" t="s">
        <v>504</v>
      </c>
    </row>
    <row r="58" spans="1:7" ht="46.5">
      <c r="A58" s="19" t="s">
        <v>178</v>
      </c>
      <c r="B58" s="19" t="s">
        <v>179</v>
      </c>
      <c r="C58" s="72" t="s">
        <v>328</v>
      </c>
      <c r="D58" s="72" t="s">
        <v>327</v>
      </c>
      <c r="E58" s="78" t="s">
        <v>283</v>
      </c>
      <c r="F58" s="33" t="s">
        <v>283</v>
      </c>
      <c r="G58" s="33" t="s">
        <v>283</v>
      </c>
    </row>
    <row r="59" spans="1:7" ht="46.5">
      <c r="A59" s="19" t="s">
        <v>181</v>
      </c>
      <c r="B59" s="19" t="s">
        <v>182</v>
      </c>
      <c r="C59" s="72" t="s">
        <v>327</v>
      </c>
      <c r="D59" s="72" t="s">
        <v>327</v>
      </c>
      <c r="E59" s="78" t="s">
        <v>283</v>
      </c>
      <c r="F59" s="33" t="s">
        <v>283</v>
      </c>
      <c r="G59" s="33" t="s">
        <v>283</v>
      </c>
    </row>
    <row r="60" spans="1:7" ht="46.5">
      <c r="A60" s="19" t="s">
        <v>184</v>
      </c>
      <c r="B60" s="19" t="s">
        <v>185</v>
      </c>
      <c r="C60" s="72" t="s">
        <v>327</v>
      </c>
      <c r="D60" s="72" t="s">
        <v>327</v>
      </c>
      <c r="E60" s="78" t="s">
        <v>283</v>
      </c>
      <c r="F60" s="33" t="s">
        <v>283</v>
      </c>
      <c r="G60" s="33" t="s">
        <v>283</v>
      </c>
    </row>
    <row r="61" spans="1:7" ht="46.5">
      <c r="A61" s="19" t="s">
        <v>188</v>
      </c>
      <c r="B61" s="19" t="s">
        <v>189</v>
      </c>
      <c r="C61" s="72" t="s">
        <v>327</v>
      </c>
      <c r="D61" s="72" t="s">
        <v>327</v>
      </c>
      <c r="E61" s="78" t="s">
        <v>283</v>
      </c>
      <c r="F61" s="33" t="s">
        <v>283</v>
      </c>
      <c r="G61" s="33" t="s">
        <v>283</v>
      </c>
    </row>
    <row r="62" spans="1:7" ht="139.5">
      <c r="A62" s="19" t="s">
        <v>191</v>
      </c>
      <c r="B62" s="19" t="s">
        <v>192</v>
      </c>
      <c r="C62" s="72" t="s">
        <v>327</v>
      </c>
      <c r="D62" s="72" t="s">
        <v>327</v>
      </c>
      <c r="E62" s="78" t="s">
        <v>283</v>
      </c>
      <c r="F62" s="33" t="s">
        <v>283</v>
      </c>
      <c r="G62" s="33" t="s">
        <v>505</v>
      </c>
    </row>
    <row r="63" spans="1:7" ht="93">
      <c r="A63" s="19" t="s">
        <v>194</v>
      </c>
      <c r="B63" s="19" t="s">
        <v>195</v>
      </c>
      <c r="C63" s="72" t="s">
        <v>328</v>
      </c>
      <c r="D63" s="72" t="s">
        <v>328</v>
      </c>
      <c r="E63" s="78" t="s">
        <v>511</v>
      </c>
      <c r="F63" s="33" t="s">
        <v>283</v>
      </c>
      <c r="G63" s="33" t="s">
        <v>283</v>
      </c>
    </row>
    <row r="64" spans="1:7" ht="46.5">
      <c r="A64" s="19" t="s">
        <v>197</v>
      </c>
      <c r="B64" s="19" t="s">
        <v>198</v>
      </c>
      <c r="C64" s="72" t="s">
        <v>327</v>
      </c>
      <c r="D64" s="72" t="s">
        <v>327</v>
      </c>
      <c r="E64" s="78" t="s">
        <v>283</v>
      </c>
      <c r="F64" s="33" t="s">
        <v>283</v>
      </c>
      <c r="G64" s="33" t="s">
        <v>283</v>
      </c>
    </row>
    <row r="65" spans="1:7" ht="46.5">
      <c r="A65" s="19" t="s">
        <v>200</v>
      </c>
      <c r="B65" s="19" t="s">
        <v>201</v>
      </c>
      <c r="C65" s="72" t="s">
        <v>327</v>
      </c>
      <c r="D65" s="72" t="s">
        <v>327</v>
      </c>
      <c r="E65" s="78" t="s">
        <v>283</v>
      </c>
      <c r="F65" s="33" t="s">
        <v>283</v>
      </c>
      <c r="G65" s="33" t="s">
        <v>283</v>
      </c>
    </row>
    <row r="66" spans="1:7" ht="46.5">
      <c r="A66" s="19" t="s">
        <v>203</v>
      </c>
      <c r="B66" s="19" t="s">
        <v>204</v>
      </c>
      <c r="C66" s="72" t="s">
        <v>327</v>
      </c>
      <c r="D66" s="72" t="s">
        <v>327</v>
      </c>
      <c r="E66" s="78" t="s">
        <v>283</v>
      </c>
      <c r="F66" s="33" t="s">
        <v>283</v>
      </c>
      <c r="G66" s="33" t="s">
        <v>506</v>
      </c>
    </row>
    <row r="67" spans="1:7" ht="46.5">
      <c r="A67" s="19" t="s">
        <v>206</v>
      </c>
      <c r="B67" s="19" t="s">
        <v>207</v>
      </c>
      <c r="C67" s="72" t="s">
        <v>327</v>
      </c>
      <c r="D67" s="72" t="s">
        <v>327</v>
      </c>
      <c r="E67" s="78" t="s">
        <v>283</v>
      </c>
      <c r="F67" s="33" t="s">
        <v>283</v>
      </c>
      <c r="G67" s="33" t="s">
        <v>283</v>
      </c>
    </row>
    <row r="68" spans="1:7" ht="46.5">
      <c r="A68" s="19" t="s">
        <v>209</v>
      </c>
      <c r="B68" s="19" t="s">
        <v>210</v>
      </c>
      <c r="C68" s="72" t="s">
        <v>328</v>
      </c>
      <c r="D68" s="72" t="s">
        <v>327</v>
      </c>
      <c r="E68" s="78" t="s">
        <v>283</v>
      </c>
      <c r="F68" s="33" t="s">
        <v>283</v>
      </c>
      <c r="G68" s="33" t="s">
        <v>283</v>
      </c>
    </row>
    <row r="69" spans="1:7" ht="46.5">
      <c r="A69" s="19" t="s">
        <v>212</v>
      </c>
      <c r="B69" s="19" t="s">
        <v>213</v>
      </c>
      <c r="C69" s="72" t="s">
        <v>327</v>
      </c>
      <c r="D69" s="72" t="s">
        <v>327</v>
      </c>
      <c r="E69" s="78" t="s">
        <v>283</v>
      </c>
      <c r="F69" s="33" t="s">
        <v>283</v>
      </c>
      <c r="G69" s="33" t="s">
        <v>283</v>
      </c>
    </row>
    <row r="70" spans="1:7" ht="46.5">
      <c r="A70" s="19" t="s">
        <v>216</v>
      </c>
      <c r="B70" s="19" t="s">
        <v>217</v>
      </c>
      <c r="C70" s="72" t="s">
        <v>328</v>
      </c>
      <c r="D70" s="72" t="s">
        <v>327</v>
      </c>
      <c r="E70" s="78" t="s">
        <v>283</v>
      </c>
      <c r="F70" s="33" t="s">
        <v>283</v>
      </c>
      <c r="G70" s="33" t="s">
        <v>283</v>
      </c>
    </row>
    <row r="71" spans="1:7" ht="46.5">
      <c r="A71" s="19" t="s">
        <v>219</v>
      </c>
      <c r="B71" s="19" t="s">
        <v>220</v>
      </c>
      <c r="C71" s="72" t="s">
        <v>327</v>
      </c>
      <c r="D71" s="72" t="s">
        <v>327</v>
      </c>
      <c r="E71" s="78" t="s">
        <v>283</v>
      </c>
      <c r="F71" s="33" t="s">
        <v>283</v>
      </c>
      <c r="G71" s="33" t="s">
        <v>283</v>
      </c>
    </row>
    <row r="72" spans="1:7" ht="46.5">
      <c r="A72" s="19" t="s">
        <v>222</v>
      </c>
      <c r="B72" s="19" t="s">
        <v>223</v>
      </c>
      <c r="C72" s="72" t="s">
        <v>327</v>
      </c>
      <c r="D72" s="72" t="s">
        <v>327</v>
      </c>
      <c r="E72" s="78" t="s">
        <v>283</v>
      </c>
      <c r="F72" s="33" t="s">
        <v>283</v>
      </c>
      <c r="G72" s="33" t="s">
        <v>283</v>
      </c>
    </row>
    <row r="73" spans="1:7" ht="46.5">
      <c r="A73" s="19" t="s">
        <v>225</v>
      </c>
      <c r="B73" s="19" t="s">
        <v>226</v>
      </c>
      <c r="C73" s="72" t="s">
        <v>328</v>
      </c>
      <c r="D73" s="72" t="s">
        <v>327</v>
      </c>
      <c r="E73" s="78" t="s">
        <v>283</v>
      </c>
      <c r="F73" s="33" t="s">
        <v>283</v>
      </c>
      <c r="G73" s="33" t="s">
        <v>283</v>
      </c>
    </row>
    <row r="74" spans="1:7" ht="46.5">
      <c r="A74" s="19" t="s">
        <v>228</v>
      </c>
      <c r="B74" s="19" t="s">
        <v>229</v>
      </c>
      <c r="C74" s="72" t="s">
        <v>327</v>
      </c>
      <c r="D74" s="72" t="s">
        <v>327</v>
      </c>
      <c r="E74" s="78" t="s">
        <v>283</v>
      </c>
      <c r="F74" s="33" t="s">
        <v>283</v>
      </c>
      <c r="G74" s="33" t="s">
        <v>283</v>
      </c>
    </row>
    <row r="75" spans="1:7" ht="46.5">
      <c r="A75" s="19" t="s">
        <v>231</v>
      </c>
      <c r="B75" s="19" t="s">
        <v>232</v>
      </c>
      <c r="C75" s="72" t="s">
        <v>327</v>
      </c>
      <c r="D75" s="72" t="s">
        <v>327</v>
      </c>
      <c r="E75" s="78" t="s">
        <v>283</v>
      </c>
      <c r="F75" s="33" t="s">
        <v>283</v>
      </c>
      <c r="G75" s="33" t="s">
        <v>283</v>
      </c>
    </row>
    <row r="76" spans="1:7" ht="46.5">
      <c r="A76" s="19" t="s">
        <v>234</v>
      </c>
      <c r="B76" s="19" t="s">
        <v>235</v>
      </c>
      <c r="C76" s="72" t="s">
        <v>328</v>
      </c>
      <c r="D76" s="72" t="s">
        <v>327</v>
      </c>
      <c r="E76" s="78" t="s">
        <v>283</v>
      </c>
      <c r="F76" s="33" t="s">
        <v>283</v>
      </c>
      <c r="G76" s="33" t="s">
        <v>283</v>
      </c>
    </row>
    <row r="77" spans="1:7" ht="46.5">
      <c r="A77" s="19" t="s">
        <v>237</v>
      </c>
      <c r="B77" s="19" t="s">
        <v>238</v>
      </c>
      <c r="C77" s="72" t="s">
        <v>328</v>
      </c>
      <c r="D77" s="72" t="s">
        <v>328</v>
      </c>
      <c r="E77" s="31">
        <v>3</v>
      </c>
      <c r="F77" s="33" t="s">
        <v>507</v>
      </c>
      <c r="G77" s="33" t="s">
        <v>283</v>
      </c>
    </row>
    <row r="78" spans="1:7" ht="46.5">
      <c r="A78" s="19" t="s">
        <v>240</v>
      </c>
      <c r="B78" s="19" t="s">
        <v>241</v>
      </c>
      <c r="C78" s="72" t="s">
        <v>327</v>
      </c>
      <c r="D78" s="72" t="s">
        <v>327</v>
      </c>
      <c r="E78" s="78" t="s">
        <v>283</v>
      </c>
      <c r="F78" s="33" t="s">
        <v>283</v>
      </c>
      <c r="G78" s="33" t="s">
        <v>283</v>
      </c>
    </row>
    <row r="79" spans="1:7" ht="46.5">
      <c r="A79" s="19" t="s">
        <v>243</v>
      </c>
      <c r="B79" s="19" t="s">
        <v>244</v>
      </c>
      <c r="C79" s="72" t="s">
        <v>328</v>
      </c>
      <c r="D79" s="72" t="s">
        <v>327</v>
      </c>
      <c r="E79" s="78" t="s">
        <v>283</v>
      </c>
      <c r="F79" s="33" t="s">
        <v>283</v>
      </c>
      <c r="G79" s="33" t="s">
        <v>283</v>
      </c>
    </row>
    <row r="80" spans="1:7" ht="46.5">
      <c r="A80" s="19" t="s">
        <v>247</v>
      </c>
      <c r="B80" s="19" t="s">
        <v>248</v>
      </c>
      <c r="C80" s="72" t="s">
        <v>328</v>
      </c>
      <c r="D80" s="72" t="s">
        <v>327</v>
      </c>
      <c r="E80" s="78" t="s">
        <v>283</v>
      </c>
      <c r="F80" s="33" t="s">
        <v>283</v>
      </c>
      <c r="G80" s="33" t="s">
        <v>283</v>
      </c>
    </row>
    <row r="81" spans="1:7" ht="46.5">
      <c r="A81" s="19" t="s">
        <v>250</v>
      </c>
      <c r="B81" s="19" t="s">
        <v>251</v>
      </c>
      <c r="C81" s="72" t="s">
        <v>328</v>
      </c>
      <c r="D81" s="72" t="s">
        <v>327</v>
      </c>
      <c r="E81" s="78" t="s">
        <v>283</v>
      </c>
      <c r="F81" s="33" t="s">
        <v>283</v>
      </c>
      <c r="G81" s="33" t="s">
        <v>283</v>
      </c>
    </row>
    <row r="82" spans="1:7" ht="46.5">
      <c r="A82" s="19" t="s">
        <v>253</v>
      </c>
      <c r="B82" s="19" t="s">
        <v>254</v>
      </c>
      <c r="C82" s="72" t="s">
        <v>327</v>
      </c>
      <c r="D82" s="72" t="s">
        <v>327</v>
      </c>
      <c r="E82" s="78" t="s">
        <v>283</v>
      </c>
      <c r="F82" s="33" t="s">
        <v>283</v>
      </c>
      <c r="G82" s="33" t="s">
        <v>283</v>
      </c>
    </row>
    <row r="83" spans="1:7" ht="46.5">
      <c r="A83" s="19" t="s">
        <v>256</v>
      </c>
      <c r="B83" s="19" t="s">
        <v>257</v>
      </c>
      <c r="C83" s="72" t="s">
        <v>327</v>
      </c>
      <c r="D83" s="72" t="s">
        <v>327</v>
      </c>
      <c r="E83" s="78" t="s">
        <v>283</v>
      </c>
      <c r="F83" s="33" t="s">
        <v>283</v>
      </c>
      <c r="G83" s="33" t="s">
        <v>283</v>
      </c>
    </row>
    <row r="84" spans="1:7" ht="46.5">
      <c r="A84" s="19" t="s">
        <v>259</v>
      </c>
      <c r="B84" s="19" t="s">
        <v>260</v>
      </c>
      <c r="C84" s="72" t="s">
        <v>327</v>
      </c>
      <c r="D84" s="72" t="s">
        <v>327</v>
      </c>
      <c r="E84" s="78" t="s">
        <v>283</v>
      </c>
      <c r="F84" s="33" t="s">
        <v>283</v>
      </c>
      <c r="G84" s="33" t="s">
        <v>283</v>
      </c>
    </row>
    <row r="85" spans="1:7" ht="93">
      <c r="A85" s="19" t="s">
        <v>262</v>
      </c>
      <c r="B85" s="19" t="s">
        <v>263</v>
      </c>
      <c r="C85" s="72" t="s">
        <v>327</v>
      </c>
      <c r="D85" s="72" t="s">
        <v>327</v>
      </c>
      <c r="E85" s="78" t="s">
        <v>283</v>
      </c>
      <c r="F85" s="33" t="s">
        <v>283</v>
      </c>
      <c r="G85" s="33" t="s">
        <v>508</v>
      </c>
    </row>
    <row r="86" spans="1:7" ht="46.5">
      <c r="A86" s="19" t="s">
        <v>265</v>
      </c>
      <c r="B86" s="19" t="s">
        <v>266</v>
      </c>
      <c r="C86" s="72" t="s">
        <v>328</v>
      </c>
      <c r="D86" s="72" t="s">
        <v>327</v>
      </c>
      <c r="E86" s="78" t="s">
        <v>283</v>
      </c>
      <c r="F86" s="33" t="s">
        <v>283</v>
      </c>
      <c r="G86" s="33" t="s">
        <v>283</v>
      </c>
    </row>
    <row r="87" spans="1:7" ht="46.5">
      <c r="A87" s="19" t="s">
        <v>268</v>
      </c>
      <c r="B87" s="19" t="s">
        <v>269</v>
      </c>
      <c r="C87" s="72" t="s">
        <v>328</v>
      </c>
      <c r="D87" s="72" t="s">
        <v>327</v>
      </c>
      <c r="E87" s="78" t="s">
        <v>283</v>
      </c>
      <c r="F87" s="33" t="s">
        <v>283</v>
      </c>
      <c r="G87" s="33" t="s">
        <v>283</v>
      </c>
    </row>
    <row r="88" spans="1:7" ht="93">
      <c r="A88" s="19" t="s">
        <v>271</v>
      </c>
      <c r="B88" s="19" t="s">
        <v>272</v>
      </c>
      <c r="C88" s="72" t="s">
        <v>328</v>
      </c>
      <c r="D88" s="72" t="s">
        <v>328</v>
      </c>
      <c r="E88" s="78" t="s">
        <v>283</v>
      </c>
      <c r="F88" s="33" t="s">
        <v>283</v>
      </c>
      <c r="G88" s="33" t="s">
        <v>509</v>
      </c>
    </row>
  </sheetData>
  <printOptions horizontalCentered="1"/>
  <pageMargins left="0.4" right="0.4" top="0.75" bottom="0.75" header="0.3" footer="0.3"/>
  <pageSetup scale="28" fitToHeight="0" orientation="landscape" r:id="rId1"/>
  <headerFooter scaleWithDoc="0">
    <oddHeader>&amp;C&amp;"-,Bold"&amp;72&amp;G</oddHeader>
    <oddFooter>&amp;L&amp;"-,Bold"&amp;14&amp;A&amp;R&amp;"-,Bold"&amp;14&amp;P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19</vt:i4>
      </vt:variant>
    </vt:vector>
  </HeadingPairs>
  <TitlesOfParts>
    <vt:vector size="48" baseType="lpstr">
      <vt:lpstr>Participating Airports</vt:lpstr>
      <vt:lpstr>Airport Ownership</vt:lpstr>
      <vt:lpstr>Commercial Service YesNo</vt:lpstr>
      <vt:lpstr>Commercial Service Providers</vt:lpstr>
      <vt:lpstr>Carrier Types</vt:lpstr>
      <vt:lpstr>Use Agreement Type</vt:lpstr>
      <vt:lpstr>Airline Fees</vt:lpstr>
      <vt:lpstr>Concessions and Advertising</vt:lpstr>
      <vt:lpstr>Car Rentals and CFCs</vt:lpstr>
      <vt:lpstr>Car Rental Fees</vt:lpstr>
      <vt:lpstr>Ground Transportation</vt:lpstr>
      <vt:lpstr>GA Landing Fees</vt:lpstr>
      <vt:lpstr>Ramp Fees</vt:lpstr>
      <vt:lpstr>Tie-Down Fees</vt:lpstr>
      <vt:lpstr>Fuel Vendors and Fees</vt:lpstr>
      <vt:lpstr>Firefighting Fuel Fees</vt:lpstr>
      <vt:lpstr>Airport T-Hangars</vt:lpstr>
      <vt:lpstr>Airport Box Hangars</vt:lpstr>
      <vt:lpstr>Large Box Hangars</vt:lpstr>
      <vt:lpstr>Waitlists</vt:lpstr>
      <vt:lpstr>Ground Leases</vt:lpstr>
      <vt:lpstr>Other Airport Buidling Leases</vt:lpstr>
      <vt:lpstr>FBO Owned Leased Facilities</vt:lpstr>
      <vt:lpstr>Parking Fees</vt:lpstr>
      <vt:lpstr>Through-the-Fence Agreements</vt:lpstr>
      <vt:lpstr>Temp Use and Special Events</vt:lpstr>
      <vt:lpstr>Airport Marketing</vt:lpstr>
      <vt:lpstr>Airport Marketing Notes</vt:lpstr>
      <vt:lpstr>Airport Insurance Info</vt:lpstr>
      <vt:lpstr>'Participating Airports'!Print_Area</vt:lpstr>
      <vt:lpstr>'Airline Fees'!Print_Titles</vt:lpstr>
      <vt:lpstr>'Airport Box Hangars'!Print_Titles</vt:lpstr>
      <vt:lpstr>'Airport Insurance Info'!Print_Titles</vt:lpstr>
      <vt:lpstr>'Airport Marketing'!Print_Titles</vt:lpstr>
      <vt:lpstr>'Airport Marketing Notes'!Print_Titles</vt:lpstr>
      <vt:lpstr>'Airport Ownership'!Print_Titles</vt:lpstr>
      <vt:lpstr>'Airport T-Hangars'!Print_Titles</vt:lpstr>
      <vt:lpstr>'Car Rental Fees'!Print_Titles</vt:lpstr>
      <vt:lpstr>'Car Rentals and CFCs'!Print_Titles</vt:lpstr>
      <vt:lpstr>'Concessions and Advertising'!Print_Titles</vt:lpstr>
      <vt:lpstr>'Firefighting Fuel Fees'!Print_Titles</vt:lpstr>
      <vt:lpstr>'Fuel Vendors and Fees'!Print_Titles</vt:lpstr>
      <vt:lpstr>'Ground Leases'!Print_Titles</vt:lpstr>
      <vt:lpstr>'Ground Transportation'!Print_Titles</vt:lpstr>
      <vt:lpstr>'Large Box Hangars'!Print_Titles</vt:lpstr>
      <vt:lpstr>'Other Airport Buidling Leases'!Print_Titles</vt:lpstr>
      <vt:lpstr>'Participating Airports'!Print_Titles</vt:lpstr>
      <vt:lpstr>Waitlists!Print_Titles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Humphreys</dc:creator>
  <cp:lastModifiedBy>ajschutzman</cp:lastModifiedBy>
  <cp:lastPrinted>2018-12-18T21:36:59Z</cp:lastPrinted>
  <dcterms:created xsi:type="dcterms:W3CDTF">2018-10-30T21:05:09Z</dcterms:created>
  <dcterms:modified xsi:type="dcterms:W3CDTF">2018-12-18T23:42:42Z</dcterms:modified>
</cp:coreProperties>
</file>